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08" windowWidth="11256" windowHeight="6636" firstSheet="1" activeTab="5"/>
  </bookViews>
  <sheets>
    <sheet name="May 2003" sheetId="1" r:id="rId1"/>
    <sheet name="JAN 2004" sheetId="2" r:id="rId2"/>
    <sheet name="MAY 2004" sheetId="3" r:id="rId3"/>
    <sheet name="DEC 2004" sheetId="4" r:id="rId4"/>
    <sheet name="JUNE 2005" sheetId="5" r:id="rId5"/>
    <sheet name="Feb 2008" sheetId="6" r:id="rId6"/>
  </sheets>
  <definedNames>
    <definedName name="_xlnm.Print_Area" localSheetId="3">'DEC 2004'!$A$1:$K$217</definedName>
    <definedName name="_xlnm.Print_Area" localSheetId="5">'Feb 2008'!$A$1:$K$217</definedName>
    <definedName name="_xlnm.Print_Area" localSheetId="4">'JUNE 2005'!$A$1:$K$217</definedName>
    <definedName name="_xlnm.Print_Area" localSheetId="2">'MAY 2004'!$A$1:$K$217</definedName>
  </definedNames>
  <calcPr fullCalcOnLoad="1"/>
</workbook>
</file>

<file path=xl/sharedStrings.xml><?xml version="1.0" encoding="utf-8"?>
<sst xmlns="http://schemas.openxmlformats.org/spreadsheetml/2006/main" count="1428" uniqueCount="172">
  <si>
    <t>Component Record Sheet</t>
  </si>
  <si>
    <t xml:space="preserve">Schweizer 269C    S/N 1722  </t>
  </si>
  <si>
    <t xml:space="preserve">C-FNTS </t>
  </si>
  <si>
    <t>Component</t>
  </si>
  <si>
    <t>Inspection</t>
  </si>
  <si>
    <t>O/H limits</t>
  </si>
  <si>
    <t>Serial #</t>
  </si>
  <si>
    <t xml:space="preserve">Time remaining </t>
  </si>
  <si>
    <t>at Install</t>
  </si>
  <si>
    <t xml:space="preserve">Installed </t>
  </si>
  <si>
    <t>Date</t>
  </si>
  <si>
    <t>at</t>
  </si>
  <si>
    <t>A/C hours</t>
  </si>
  <si>
    <t>replace date</t>
  </si>
  <si>
    <t>Replace at</t>
  </si>
  <si>
    <t xml:space="preserve">Current Time </t>
  </si>
  <si>
    <t>Remaining</t>
  </si>
  <si>
    <t xml:space="preserve">Assy </t>
  </si>
  <si>
    <t>Part Due</t>
  </si>
  <si>
    <t>M/R BLADES</t>
  </si>
  <si>
    <t>269a1185-001</t>
  </si>
  <si>
    <t>5500 HR TX</t>
  </si>
  <si>
    <t>(ENG TIME = 1483.0 HRS &lt; TIME)</t>
  </si>
  <si>
    <t>S1270</t>
  </si>
  <si>
    <t>S1271</t>
  </si>
  <si>
    <t>M/R HUB</t>
  </si>
  <si>
    <t>269A5305-109</t>
  </si>
  <si>
    <t>O/C</t>
  </si>
  <si>
    <t>SZ0237</t>
  </si>
  <si>
    <t>SHAFT</t>
  </si>
  <si>
    <t>T/X ITEM</t>
  </si>
  <si>
    <t>SEE BELOW</t>
  </si>
  <si>
    <t>M/R HUB BOLT</t>
  </si>
  <si>
    <t>269A1229-1</t>
  </si>
  <si>
    <t>269A1232/-3-5</t>
  </si>
  <si>
    <t>NSN</t>
  </si>
  <si>
    <t>M/R PITCH BRG SHAFT</t>
  </si>
  <si>
    <t>269A1240-007</t>
  </si>
  <si>
    <t>1900 HR O/H</t>
  </si>
  <si>
    <t>3600 HR TX</t>
  </si>
  <si>
    <t>S4390</t>
  </si>
  <si>
    <t>S4407</t>
  </si>
  <si>
    <t>S4359</t>
  </si>
  <si>
    <t>M/R DAMPER</t>
  </si>
  <si>
    <t>269A1290-003</t>
  </si>
  <si>
    <t>6000 HR TX</t>
  </si>
  <si>
    <t>M/R MAST</t>
  </si>
  <si>
    <t>269A2010-005</t>
  </si>
  <si>
    <t xml:space="preserve">13,590 HR TX </t>
  </si>
  <si>
    <t>M/R THRUST BEARING</t>
  </si>
  <si>
    <t>269A5050-063</t>
  </si>
  <si>
    <t>3000 HR TX</t>
  </si>
  <si>
    <t>M/R TRANSMISSION</t>
  </si>
  <si>
    <t>269A5175-23</t>
  </si>
  <si>
    <t>M/R INPUT PIN SHAFT</t>
  </si>
  <si>
    <t>269A5103-51</t>
  </si>
  <si>
    <t>M/R XMNS CARRIER</t>
  </si>
  <si>
    <t>269A5193-1</t>
  </si>
  <si>
    <t>M/R DRIVE SHAFT</t>
  </si>
  <si>
    <t>269A5305-111</t>
  </si>
  <si>
    <t>1900 HR TX</t>
  </si>
  <si>
    <t>BELT DRV SYS BRGS</t>
  </si>
  <si>
    <t xml:space="preserve">     BELT DRIVE FRAME BRG</t>
  </si>
  <si>
    <t xml:space="preserve">     26915050-78</t>
  </si>
  <si>
    <t xml:space="preserve">     BEARING (LOWER)</t>
  </si>
  <si>
    <t>1800 HR TX</t>
  </si>
  <si>
    <t xml:space="preserve">     BEARING (IDLER PULLEY)</t>
  </si>
  <si>
    <t xml:space="preserve">     269A5050-74</t>
  </si>
  <si>
    <r>
      <t xml:space="preserve">    </t>
    </r>
    <r>
      <rPr>
        <sz val="10"/>
        <rFont val="Arial"/>
        <family val="2"/>
      </rPr>
      <t xml:space="preserve"> 269Z5050-85</t>
    </r>
  </si>
  <si>
    <t>LWR PULL COUP SHAFT</t>
  </si>
  <si>
    <t>269A5559-003</t>
  </si>
  <si>
    <t>T/R INPUT SHAFT ASSY</t>
  </si>
  <si>
    <t>8600 HR TX</t>
  </si>
  <si>
    <t>T/R DRIVE SHAFT ASSY</t>
  </si>
  <si>
    <t>269215626-005</t>
  </si>
  <si>
    <t>269A6040-007</t>
  </si>
  <si>
    <t xml:space="preserve">6000 HR TX </t>
  </si>
  <si>
    <t xml:space="preserve">SHAFT </t>
  </si>
  <si>
    <t>S0641</t>
  </si>
  <si>
    <t>OS0029</t>
  </si>
  <si>
    <t>3000 HR O/H</t>
  </si>
  <si>
    <t>***</t>
  </si>
  <si>
    <t>S3188AGC</t>
  </si>
  <si>
    <t>S132</t>
  </si>
  <si>
    <t>S-1140</t>
  </si>
  <si>
    <t>S166EGC</t>
  </si>
  <si>
    <t>S-1249</t>
  </si>
  <si>
    <t xml:space="preserve">ENG TIME: </t>
  </si>
  <si>
    <t>A/F time</t>
  </si>
  <si>
    <t>T/B SUPPORT STRUT</t>
  </si>
  <si>
    <t>10700 HR TX</t>
  </si>
  <si>
    <t>269A2015-011</t>
  </si>
  <si>
    <t>S1431</t>
  </si>
  <si>
    <t>TAIL BOOM</t>
  </si>
  <si>
    <t>269A2320-17</t>
  </si>
  <si>
    <t>4200 HR TX</t>
  </si>
  <si>
    <t>S-0122</t>
  </si>
  <si>
    <t>T/R TRANSMISSION</t>
  </si>
  <si>
    <t>S0529</t>
  </si>
  <si>
    <t>269A5600-701</t>
  </si>
  <si>
    <t>T/R BLADE</t>
  </si>
  <si>
    <t>269A6035-023</t>
  </si>
  <si>
    <t>9000 HR TX</t>
  </si>
  <si>
    <t>S2075</t>
  </si>
  <si>
    <t>S2200</t>
  </si>
  <si>
    <t>T/R RETENTION STRAP</t>
  </si>
  <si>
    <t>269A6065-507</t>
  </si>
  <si>
    <t>5100 HR TX</t>
  </si>
  <si>
    <t>S1396</t>
  </si>
  <si>
    <t>HORIZON STABILIZER</t>
  </si>
  <si>
    <t>269A2516-21</t>
  </si>
  <si>
    <t>S0234</t>
  </si>
  <si>
    <t>VERTICAL STABILIZER</t>
  </si>
  <si>
    <t>269A2419-3</t>
  </si>
  <si>
    <t>20540 HR TX</t>
  </si>
  <si>
    <t>S2269</t>
  </si>
  <si>
    <t>ENGINE ASSY</t>
  </si>
  <si>
    <t>HIO-360-D1A</t>
  </si>
  <si>
    <t>1500 HR O/H</t>
  </si>
  <si>
    <t>L-26952-51A</t>
  </si>
  <si>
    <t>25 HOUR INSPECTION</t>
  </si>
  <si>
    <t>AIRFRAME</t>
  </si>
  <si>
    <t>25 HR INSP</t>
  </si>
  <si>
    <t>FNTS</t>
  </si>
  <si>
    <t>ENG &amp; AIRFRAME</t>
  </si>
  <si>
    <t>PISTON/PIN/PLUG</t>
  </si>
  <si>
    <t>50 HR INSP</t>
  </si>
  <si>
    <t>100 HOUR INSPECTIONS</t>
  </si>
  <si>
    <t>100 HR INSP</t>
  </si>
  <si>
    <t>200 HR INSP</t>
  </si>
  <si>
    <t>300 HOUR INSPECTIONS</t>
  </si>
  <si>
    <t>200 HOUR INSPECTIONS</t>
  </si>
  <si>
    <t>50 HOUR INSPECTIONS</t>
  </si>
  <si>
    <t>SB388B</t>
  </si>
  <si>
    <t>300 HR INSP</t>
  </si>
  <si>
    <t>400 HOUR INSPECTIONS</t>
  </si>
  <si>
    <t>400 HR INSP</t>
  </si>
  <si>
    <t>600 HOUR INSPECTIONS</t>
  </si>
  <si>
    <t>600 HR INSP</t>
  </si>
  <si>
    <t>1200 HOUR INSPECTIONS</t>
  </si>
  <si>
    <t>1200 HR INSP</t>
  </si>
  <si>
    <t>ALTIMETER</t>
  </si>
  <si>
    <t>24 MONTHS</t>
  </si>
  <si>
    <t>DAYS REMAINING</t>
  </si>
  <si>
    <t>197 DAYS</t>
  </si>
  <si>
    <t>BLIND ENCODER</t>
  </si>
  <si>
    <t>COMPASS</t>
  </si>
  <si>
    <t>269A4444</t>
  </si>
  <si>
    <t>12 MONTHS</t>
  </si>
  <si>
    <t>365 DAYS</t>
  </si>
  <si>
    <t>ELT</t>
  </si>
  <si>
    <t>EBC502</t>
  </si>
  <si>
    <t>ELT BATTERY</t>
  </si>
  <si>
    <t>FIRE EXTINGUISHER</t>
  </si>
  <si>
    <t>KCP-2</t>
  </si>
  <si>
    <t>FIRST AID KIT BRAIDNER</t>
  </si>
  <si>
    <t>AOSH "A"</t>
  </si>
  <si>
    <t>TRANSPONDER</t>
  </si>
  <si>
    <t>KT79</t>
  </si>
  <si>
    <t>DRIVE SYS BRG REGRS</t>
  </si>
  <si>
    <t xml:space="preserve">(INCLUDES M/R THRUST, S/P, </t>
  </si>
  <si>
    <t xml:space="preserve">PITCH/FLAP HINGE, T/R S/P &amp; </t>
  </si>
  <si>
    <t>ALL BELT DRIVE BRGS)</t>
  </si>
  <si>
    <t xml:space="preserve">24 MONTHS </t>
  </si>
  <si>
    <t>REGREASE</t>
  </si>
  <si>
    <t>642 DAYS</t>
  </si>
  <si>
    <t>12 MONTH INSPECTION</t>
  </si>
  <si>
    <t>12 MONTH</t>
  </si>
  <si>
    <t>277 DAYS</t>
  </si>
  <si>
    <t>01/15/2004</t>
  </si>
  <si>
    <r>
      <t xml:space="preserve">    </t>
    </r>
    <r>
      <rPr>
        <sz val="8"/>
        <rFont val="Arial"/>
        <family val="2"/>
      </rPr>
      <t xml:space="preserve"> 269Z5050-85</t>
    </r>
  </si>
  <si>
    <t>A/F time: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</si>
</sst>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1" applyAlignment="1">
      <alignment/>
    </xf>
    <xf numFmtId="0" fontId="0" fillId="0" borderId="0" xfId="1" applyAlignment="1">
      <alignment horizontal="left"/>
    </xf>
    <xf numFmtId="164" fontId="0" fillId="0" borderId="0" xfId="1" applyNumberFormat="1" applyAlignment="1">
      <alignment/>
    </xf>
    <xf numFmtId="15" fontId="0" fillId="0" borderId="0" xfId="1" applyNumberForma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1" applyFont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7" xfId="0" applyNumberFormat="1" applyFont="1" applyBorder="1" applyAlignment="1">
      <alignment/>
    </xf>
    <xf numFmtId="15" fontId="2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1" applyFont="1" applyBorder="1" applyAlignment="1">
      <alignment/>
    </xf>
    <xf numFmtId="0" fontId="2" fillId="0" borderId="7" xfId="1" applyFont="1" applyBorder="1" applyAlignment="1">
      <alignment/>
    </xf>
    <xf numFmtId="0" fontId="0" fillId="0" borderId="7" xfId="1" applyBorder="1" applyAlignment="1">
      <alignment/>
    </xf>
    <xf numFmtId="0" fontId="2" fillId="0" borderId="0" xfId="1" applyFont="1" applyBorder="1" applyAlignment="1">
      <alignment/>
    </xf>
    <xf numFmtId="0" fontId="0" fillId="0" borderId="0" xfId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left"/>
    </xf>
    <xf numFmtId="15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1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9" xfId="1" applyFont="1" applyBorder="1" applyAlignment="1">
      <alignment/>
    </xf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 applyAlignment="1">
      <alignment/>
    </xf>
    <xf numFmtId="15" fontId="2" fillId="0" borderId="1" xfId="1" applyNumberFormat="1" applyFont="1" applyBorder="1" applyAlignment="1">
      <alignment/>
    </xf>
    <xf numFmtId="0" fontId="2" fillId="0" borderId="1" xfId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5" fontId="3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/>
    </xf>
    <xf numFmtId="15" fontId="3" fillId="0" borderId="2" xfId="0" applyNumberFormat="1" applyFont="1" applyBorder="1" applyAlignment="1">
      <alignment/>
    </xf>
  </cellXfs>
  <cellStyles count="7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1">
      <selection activeCell="A2" sqref="A2"/>
    </sheetView>
  </sheetViews>
  <sheetFormatPr defaultColWidth="9.140625" defaultRowHeight="12.75" outlineLevelRow="1"/>
  <cols>
    <col min="1" max="1" width="27.7109375" style="0" customWidth="1"/>
    <col min="2" max="2" width="13.140625" style="0" customWidth="1"/>
    <col min="3" max="3" width="3.00390625" style="0" customWidth="1"/>
    <col min="4" max="4" width="12.57421875" style="4" customWidth="1"/>
    <col min="5" max="5" width="16.28125" style="5" customWidth="1"/>
    <col min="6" max="6" width="9.7109375" style="3" bestFit="1" customWidth="1"/>
    <col min="7" max="7" width="9.7109375" style="5" bestFit="1" customWidth="1"/>
    <col min="8" max="8" width="11.8515625" style="0" customWidth="1"/>
    <col min="9" max="9" width="12.7109375" style="5" customWidth="1"/>
    <col min="10" max="10" width="13.00390625" style="5" customWidth="1"/>
    <col min="11" max="11" width="12.00390625" style="0" customWidth="1"/>
  </cols>
  <sheetData>
    <row r="1" ht="12.75">
      <c r="A1" t="s">
        <v>0</v>
      </c>
    </row>
    <row r="2" ht="12.75">
      <c r="A2" s="1">
        <v>37657</v>
      </c>
    </row>
    <row r="4" spans="1:7" ht="12.75">
      <c r="A4" t="s">
        <v>1</v>
      </c>
      <c r="E4" s="5" t="s">
        <v>2</v>
      </c>
      <c r="G4" s="5">
        <v>37743</v>
      </c>
    </row>
    <row r="6" spans="2:8" ht="12.75">
      <c r="B6" t="s">
        <v>88</v>
      </c>
      <c r="D6" s="4">
        <v>2700.1</v>
      </c>
      <c r="F6" s="3" t="s">
        <v>87</v>
      </c>
      <c r="H6">
        <f>D6-1483</f>
        <v>1217.1</v>
      </c>
    </row>
    <row r="7" ht="12.75">
      <c r="F7" s="3" t="s">
        <v>22</v>
      </c>
    </row>
    <row r="9" spans="1:13" ht="12.75">
      <c r="A9" s="2" t="s">
        <v>3</v>
      </c>
      <c r="B9" s="2" t="s">
        <v>4</v>
      </c>
      <c r="C9" s="2"/>
      <c r="D9" s="10"/>
      <c r="E9" s="11" t="s">
        <v>7</v>
      </c>
      <c r="F9" s="12" t="s">
        <v>9</v>
      </c>
      <c r="G9" s="11" t="s">
        <v>11</v>
      </c>
      <c r="H9" s="2" t="s">
        <v>13</v>
      </c>
      <c r="I9" s="11" t="s">
        <v>14</v>
      </c>
      <c r="J9" s="11" t="s">
        <v>15</v>
      </c>
      <c r="K9" s="2" t="s">
        <v>17</v>
      </c>
      <c r="L9" s="2"/>
      <c r="M9" s="2"/>
    </row>
    <row r="10" spans="1:13" ht="12.75">
      <c r="A10" s="2"/>
      <c r="B10" s="2" t="s">
        <v>5</v>
      </c>
      <c r="C10" s="2"/>
      <c r="D10" s="10" t="s">
        <v>6</v>
      </c>
      <c r="E10" s="11" t="s">
        <v>8</v>
      </c>
      <c r="F10" s="12" t="s">
        <v>10</v>
      </c>
      <c r="G10" s="11" t="s">
        <v>12</v>
      </c>
      <c r="H10" s="2"/>
      <c r="I10" s="11" t="s">
        <v>12</v>
      </c>
      <c r="J10" s="11" t="s">
        <v>16</v>
      </c>
      <c r="K10" s="2" t="s">
        <v>18</v>
      </c>
      <c r="L10" s="2"/>
      <c r="M10" s="2"/>
    </row>
    <row r="11" ht="12.75" outlineLevel="1">
      <c r="A11" s="2" t="s">
        <v>19</v>
      </c>
    </row>
    <row r="12" spans="1:10" ht="12.75" outlineLevel="1">
      <c r="A12" t="s">
        <v>20</v>
      </c>
      <c r="B12" t="s">
        <v>21</v>
      </c>
      <c r="C12">
        <v>1</v>
      </c>
      <c r="D12" s="4">
        <v>1610</v>
      </c>
      <c r="E12" s="5">
        <v>1987</v>
      </c>
      <c r="F12" s="3">
        <v>35710</v>
      </c>
      <c r="G12" s="5">
        <v>1483</v>
      </c>
      <c r="I12" s="5">
        <v>3470</v>
      </c>
      <c r="J12" s="5">
        <f>I12-D6</f>
        <v>769.9000000000001</v>
      </c>
    </row>
    <row r="13" spans="3:10" ht="12.75" outlineLevel="1">
      <c r="C13">
        <v>2</v>
      </c>
      <c r="D13" s="4" t="s">
        <v>23</v>
      </c>
      <c r="E13" s="5">
        <v>5500</v>
      </c>
      <c r="F13" s="3">
        <v>35048</v>
      </c>
      <c r="G13" s="5">
        <v>0</v>
      </c>
      <c r="I13" s="5">
        <v>5500</v>
      </c>
      <c r="J13" s="5">
        <f>I13-D6</f>
        <v>2799.9</v>
      </c>
    </row>
    <row r="14" spans="3:10" ht="12.75" outlineLevel="1">
      <c r="C14">
        <v>3</v>
      </c>
      <c r="D14" s="4" t="s">
        <v>24</v>
      </c>
      <c r="E14" s="5">
        <v>5500</v>
      </c>
      <c r="F14" s="3">
        <v>35048</v>
      </c>
      <c r="G14" s="5">
        <v>0</v>
      </c>
      <c r="I14" s="5">
        <v>5500</v>
      </c>
      <c r="J14" s="5">
        <f>I14-D6</f>
        <v>2799.9</v>
      </c>
    </row>
    <row r="15" spans="4:10" s="6" customFormat="1" ht="12.75">
      <c r="D15" s="7"/>
      <c r="E15" s="8"/>
      <c r="F15" s="9"/>
      <c r="G15" s="8"/>
      <c r="I15" s="8"/>
      <c r="J15" s="8"/>
    </row>
    <row r="16" ht="12.75" hidden="1" outlineLevel="1">
      <c r="A16" s="2" t="s">
        <v>25</v>
      </c>
    </row>
    <row r="17" spans="1:11" ht="12.75" hidden="1" outlineLevel="1">
      <c r="A17" t="s">
        <v>26</v>
      </c>
      <c r="B17" t="s">
        <v>27</v>
      </c>
      <c r="C17">
        <v>1</v>
      </c>
      <c r="D17" s="4" t="s">
        <v>28</v>
      </c>
      <c r="E17" s="5">
        <v>1900</v>
      </c>
      <c r="F17" s="3">
        <v>35838</v>
      </c>
      <c r="G17" s="5">
        <v>1900.7</v>
      </c>
      <c r="I17" s="5">
        <v>3800.7</v>
      </c>
      <c r="J17" s="5">
        <v>1100.6</v>
      </c>
      <c r="K17" t="s">
        <v>29</v>
      </c>
    </row>
    <row r="18" spans="3:11" ht="12.75" hidden="1" outlineLevel="1">
      <c r="C18">
        <v>2</v>
      </c>
      <c r="K18" t="s">
        <v>30</v>
      </c>
    </row>
    <row r="19" spans="3:11" ht="12.75" hidden="1" outlineLevel="1">
      <c r="C19">
        <v>3</v>
      </c>
      <c r="K19" t="s">
        <v>31</v>
      </c>
    </row>
    <row r="20" ht="12.75" outlineLevel="1">
      <c r="A20" s="2" t="s">
        <v>25</v>
      </c>
    </row>
    <row r="21" spans="1:11" ht="12.75" outlineLevel="1">
      <c r="A21" t="s">
        <v>26</v>
      </c>
      <c r="B21" t="s">
        <v>27</v>
      </c>
      <c r="C21">
        <v>1</v>
      </c>
      <c r="D21" s="4" t="s">
        <v>28</v>
      </c>
      <c r="E21" s="5">
        <v>1900</v>
      </c>
      <c r="F21" s="3">
        <v>35838</v>
      </c>
      <c r="G21" s="5">
        <v>1900.7</v>
      </c>
      <c r="I21" s="5">
        <v>3800.7</v>
      </c>
      <c r="J21" s="5">
        <f>I21-D6</f>
        <v>1100.6</v>
      </c>
      <c r="K21" t="s">
        <v>77</v>
      </c>
    </row>
    <row r="22" spans="3:11" ht="12.75" outlineLevel="1">
      <c r="C22">
        <v>2</v>
      </c>
      <c r="K22" t="s">
        <v>30</v>
      </c>
    </row>
    <row r="23" spans="3:11" s="6" customFormat="1" ht="12.75">
      <c r="C23" s="6">
        <v>3</v>
      </c>
      <c r="D23" s="7"/>
      <c r="E23" s="8"/>
      <c r="F23" s="9"/>
      <c r="G23" s="8"/>
      <c r="I23" s="8"/>
      <c r="J23" s="5"/>
      <c r="K23" s="13" t="s">
        <v>31</v>
      </c>
    </row>
    <row r="24" ht="15.75" customHeight="1" outlineLevel="1">
      <c r="A24" s="2" t="s">
        <v>32</v>
      </c>
    </row>
    <row r="25" spans="1:10" ht="12.75" outlineLevel="1">
      <c r="A25" t="s">
        <v>33</v>
      </c>
      <c r="B25" t="s">
        <v>38</v>
      </c>
      <c r="C25">
        <v>1</v>
      </c>
      <c r="D25" s="4" t="s">
        <v>35</v>
      </c>
      <c r="E25" s="5">
        <v>1900</v>
      </c>
      <c r="F25" s="3">
        <v>35854</v>
      </c>
      <c r="G25" s="5">
        <v>1900.7</v>
      </c>
      <c r="I25" s="5">
        <v>3800.7</v>
      </c>
      <c r="J25" s="5">
        <f>I25-D6</f>
        <v>1100.6</v>
      </c>
    </row>
    <row r="26" spans="1:3" ht="12.75" outlineLevel="1">
      <c r="A26" t="s">
        <v>34</v>
      </c>
      <c r="C26">
        <v>2</v>
      </c>
    </row>
    <row r="27" ht="12.75" outlineLevel="1">
      <c r="C27">
        <v>3</v>
      </c>
    </row>
    <row r="28" spans="4:10" s="6" customFormat="1" ht="12.75">
      <c r="D28" s="7"/>
      <c r="E28" s="8"/>
      <c r="F28" s="9"/>
      <c r="G28" s="8"/>
      <c r="I28" s="8"/>
      <c r="J28" s="5"/>
    </row>
    <row r="29" ht="12.75" outlineLevel="1">
      <c r="A29" s="2" t="s">
        <v>36</v>
      </c>
    </row>
    <row r="30" spans="1:10" ht="12.75" outlineLevel="1">
      <c r="A30" t="s">
        <v>37</v>
      </c>
      <c r="B30" t="s">
        <v>39</v>
      </c>
      <c r="C30">
        <v>1</v>
      </c>
      <c r="D30" s="4" t="s">
        <v>40</v>
      </c>
      <c r="E30" s="5">
        <v>3600</v>
      </c>
      <c r="F30" s="3">
        <v>35046</v>
      </c>
      <c r="G30" s="5">
        <v>0</v>
      </c>
      <c r="I30" s="5">
        <v>3600</v>
      </c>
      <c r="J30" s="5">
        <f>I30-D6</f>
        <v>899.9000000000001</v>
      </c>
    </row>
    <row r="31" spans="3:10" ht="12.75" outlineLevel="1">
      <c r="C31">
        <v>2</v>
      </c>
      <c r="D31" s="4" t="s">
        <v>41</v>
      </c>
      <c r="E31" s="5">
        <v>3600</v>
      </c>
      <c r="F31" s="3">
        <v>35046</v>
      </c>
      <c r="G31" s="5">
        <v>0</v>
      </c>
      <c r="I31" s="5">
        <v>3600</v>
      </c>
      <c r="J31" s="5">
        <f>I31-D6</f>
        <v>899.9000000000001</v>
      </c>
    </row>
    <row r="32" spans="3:10" ht="12.75" outlineLevel="1">
      <c r="C32">
        <v>3</v>
      </c>
      <c r="D32" s="4" t="s">
        <v>42</v>
      </c>
      <c r="E32" s="5">
        <v>3600</v>
      </c>
      <c r="F32" s="3">
        <v>35046</v>
      </c>
      <c r="G32" s="5">
        <v>0</v>
      </c>
      <c r="I32" s="5">
        <v>3600</v>
      </c>
      <c r="J32" s="5">
        <f>I32-D16</f>
        <v>3600</v>
      </c>
    </row>
    <row r="33" ht="12.75" outlineLevel="1">
      <c r="C33">
        <v>4</v>
      </c>
    </row>
    <row r="34" spans="4:10" s="6" customFormat="1" ht="12.75">
      <c r="D34" s="7"/>
      <c r="E34" s="8"/>
      <c r="F34" s="9"/>
      <c r="G34" s="8"/>
      <c r="I34" s="8"/>
      <c r="J34" s="5"/>
    </row>
    <row r="36" ht="12.75">
      <c r="A36" s="2" t="s">
        <v>43</v>
      </c>
    </row>
    <row r="37" spans="1:10" ht="12.75">
      <c r="A37" t="s">
        <v>44</v>
      </c>
      <c r="B37" t="s">
        <v>45</v>
      </c>
      <c r="C37">
        <v>1</v>
      </c>
      <c r="D37" s="4">
        <v>5618</v>
      </c>
      <c r="E37" s="5">
        <v>6000</v>
      </c>
      <c r="F37" s="3">
        <v>35046</v>
      </c>
      <c r="G37" s="5">
        <v>0</v>
      </c>
      <c r="I37" s="5">
        <v>6000</v>
      </c>
      <c r="J37" s="5">
        <f>I37-D6</f>
        <v>3299.9</v>
      </c>
    </row>
    <row r="38" spans="3:10" ht="12.75">
      <c r="C38">
        <v>2</v>
      </c>
      <c r="D38" s="4">
        <v>5518</v>
      </c>
      <c r="E38" s="5">
        <v>6000</v>
      </c>
      <c r="F38" s="3">
        <v>35046</v>
      </c>
      <c r="G38" s="5">
        <v>0</v>
      </c>
      <c r="I38" s="5">
        <v>6000</v>
      </c>
      <c r="J38" s="5">
        <f>I38-D6</f>
        <v>3299.9</v>
      </c>
    </row>
    <row r="39" spans="3:10" ht="12.75">
      <c r="C39">
        <v>3</v>
      </c>
      <c r="D39" s="4">
        <v>5584</v>
      </c>
      <c r="E39" s="5">
        <v>6000</v>
      </c>
      <c r="F39" s="3">
        <v>35046</v>
      </c>
      <c r="G39" s="5">
        <v>0</v>
      </c>
      <c r="I39" s="5">
        <v>6000</v>
      </c>
      <c r="J39" s="5">
        <f>I39-D6</f>
        <v>3299.9</v>
      </c>
    </row>
    <row r="40" ht="12.75">
      <c r="C40">
        <v>4</v>
      </c>
    </row>
    <row r="42" ht="12.75">
      <c r="A42" s="2" t="s">
        <v>46</v>
      </c>
    </row>
    <row r="43" spans="1:10" ht="12.75">
      <c r="A43" t="s">
        <v>47</v>
      </c>
      <c r="B43" t="s">
        <v>48</v>
      </c>
      <c r="C43">
        <v>1</v>
      </c>
      <c r="D43" s="4" t="s">
        <v>78</v>
      </c>
      <c r="E43" s="5">
        <v>13590</v>
      </c>
      <c r="F43" s="3">
        <v>35046</v>
      </c>
      <c r="G43" s="5">
        <v>0</v>
      </c>
      <c r="I43" s="5">
        <v>13590</v>
      </c>
      <c r="J43" s="5">
        <f>I43-D6</f>
        <v>10889.9</v>
      </c>
    </row>
    <row r="44" ht="12.75">
      <c r="C44">
        <v>2</v>
      </c>
    </row>
    <row r="45" ht="12.75">
      <c r="C45">
        <v>3</v>
      </c>
    </row>
    <row r="47" ht="12.75">
      <c r="A47" s="2" t="s">
        <v>49</v>
      </c>
    </row>
    <row r="48" spans="1:11" ht="12.75">
      <c r="A48" t="s">
        <v>50</v>
      </c>
      <c r="B48" t="s">
        <v>51</v>
      </c>
      <c r="C48">
        <v>1</v>
      </c>
      <c r="D48" s="4">
        <v>3292</v>
      </c>
      <c r="E48" s="5">
        <v>3000</v>
      </c>
      <c r="F48" s="3">
        <v>35046</v>
      </c>
      <c r="G48" s="5">
        <v>0</v>
      </c>
      <c r="I48" s="5">
        <v>3000</v>
      </c>
      <c r="J48" s="5">
        <f>I48-D6</f>
        <v>299.9000000000001</v>
      </c>
      <c r="K48" t="s">
        <v>81</v>
      </c>
    </row>
    <row r="49" ht="12.75">
      <c r="C49">
        <v>2</v>
      </c>
    </row>
    <row r="50" ht="12.75">
      <c r="C50">
        <v>3</v>
      </c>
    </row>
    <row r="52" ht="12.75">
      <c r="A52" s="2" t="s">
        <v>52</v>
      </c>
    </row>
    <row r="53" spans="1:10" ht="12.75">
      <c r="A53" t="s">
        <v>53</v>
      </c>
      <c r="B53" t="s">
        <v>80</v>
      </c>
      <c r="C53">
        <v>1</v>
      </c>
      <c r="D53" s="4" t="s">
        <v>79</v>
      </c>
      <c r="E53" s="5">
        <v>2182.3</v>
      </c>
      <c r="F53" s="3">
        <v>36076</v>
      </c>
      <c r="G53" s="5">
        <v>2582</v>
      </c>
      <c r="I53" s="5">
        <v>4764.3</v>
      </c>
      <c r="J53" s="5">
        <f>I53-D6</f>
        <v>2064.2000000000003</v>
      </c>
    </row>
    <row r="54" ht="12.75">
      <c r="C54">
        <v>2</v>
      </c>
    </row>
    <row r="55" ht="12.75">
      <c r="C55">
        <v>3</v>
      </c>
    </row>
    <row r="57" ht="12.75">
      <c r="A57" s="2" t="s">
        <v>54</v>
      </c>
    </row>
    <row r="58" spans="1:10" ht="12.75">
      <c r="A58" t="s">
        <v>55</v>
      </c>
      <c r="B58" t="s">
        <v>45</v>
      </c>
      <c r="C58">
        <v>1</v>
      </c>
      <c r="D58" s="4" t="s">
        <v>82</v>
      </c>
      <c r="E58" s="5">
        <v>5182.3</v>
      </c>
      <c r="F58" s="3">
        <v>36076</v>
      </c>
      <c r="G58" s="5">
        <v>2582</v>
      </c>
      <c r="I58" s="5">
        <v>7764.3</v>
      </c>
      <c r="J58" s="5">
        <f>I58-D6</f>
        <v>5064.200000000001</v>
      </c>
    </row>
    <row r="59" ht="12.75">
      <c r="C59">
        <v>2</v>
      </c>
    </row>
    <row r="60" ht="12.75">
      <c r="C60">
        <v>3</v>
      </c>
    </row>
    <row r="62" ht="12.75">
      <c r="A62" s="2" t="s">
        <v>56</v>
      </c>
    </row>
    <row r="63" spans="1:10" ht="12.75">
      <c r="A63" t="s">
        <v>57</v>
      </c>
      <c r="B63" t="s">
        <v>45</v>
      </c>
      <c r="C63">
        <v>1</v>
      </c>
      <c r="D63" s="4" t="s">
        <v>83</v>
      </c>
      <c r="E63" s="5">
        <v>2181.8</v>
      </c>
      <c r="F63" s="3">
        <v>36076</v>
      </c>
      <c r="G63" s="5">
        <v>2582</v>
      </c>
      <c r="I63" s="5">
        <v>4763.8</v>
      </c>
      <c r="J63" s="5">
        <f>I63-D6</f>
        <v>2063.7000000000003</v>
      </c>
    </row>
    <row r="64" ht="12.75">
      <c r="C64">
        <v>2</v>
      </c>
    </row>
    <row r="65" ht="12.75">
      <c r="C65">
        <v>3</v>
      </c>
    </row>
    <row r="67" ht="12.75">
      <c r="A67" s="2" t="s">
        <v>58</v>
      </c>
    </row>
    <row r="68" spans="1:10" ht="12.75">
      <c r="A68" t="s">
        <v>59</v>
      </c>
      <c r="B68" t="s">
        <v>60</v>
      </c>
      <c r="C68">
        <v>1</v>
      </c>
      <c r="D68" s="4" t="s">
        <v>28</v>
      </c>
      <c r="E68" s="5">
        <v>1900</v>
      </c>
      <c r="F68" s="3">
        <v>35838</v>
      </c>
      <c r="G68" s="5">
        <v>1900.7</v>
      </c>
      <c r="I68" s="5">
        <v>3800.7</v>
      </c>
      <c r="J68" s="5">
        <f>I68-D6</f>
        <v>1100.6</v>
      </c>
    </row>
    <row r="69" ht="12.75">
      <c r="C69">
        <v>2</v>
      </c>
    </row>
    <row r="70" ht="12.75">
      <c r="C70">
        <v>3</v>
      </c>
    </row>
    <row r="72" ht="12.75">
      <c r="A72" s="2" t="s">
        <v>61</v>
      </c>
    </row>
    <row r="73" spans="1:3" ht="12.75">
      <c r="A73" t="s">
        <v>62</v>
      </c>
      <c r="B73" t="s">
        <v>51</v>
      </c>
      <c r="C73">
        <v>1</v>
      </c>
    </row>
    <row r="74" spans="1:11" ht="12.75">
      <c r="A74" t="s">
        <v>63</v>
      </c>
      <c r="C74">
        <v>2</v>
      </c>
      <c r="D74" s="4" t="s">
        <v>35</v>
      </c>
      <c r="E74" s="5">
        <v>3000</v>
      </c>
      <c r="F74" s="3">
        <v>35048</v>
      </c>
      <c r="G74" s="5">
        <v>0</v>
      </c>
      <c r="I74" s="5">
        <v>3000</v>
      </c>
      <c r="J74" s="5">
        <f>I74-D6</f>
        <v>299.9000000000001</v>
      </c>
      <c r="K74" t="s">
        <v>81</v>
      </c>
    </row>
    <row r="75" ht="12.75">
      <c r="C75">
        <v>3</v>
      </c>
    </row>
    <row r="76" spans="1:10" ht="12.75">
      <c r="A76" t="s">
        <v>64</v>
      </c>
      <c r="B76" t="s">
        <v>65</v>
      </c>
      <c r="C76">
        <v>4</v>
      </c>
      <c r="D76" s="4" t="s">
        <v>35</v>
      </c>
      <c r="E76" s="5">
        <v>1800</v>
      </c>
      <c r="F76" s="3">
        <v>35781</v>
      </c>
      <c r="G76" s="5">
        <v>1754</v>
      </c>
      <c r="I76" s="5">
        <v>3554</v>
      </c>
      <c r="J76" s="5">
        <f>I76-D6</f>
        <v>853.9000000000001</v>
      </c>
    </row>
    <row r="77" spans="1:3" ht="12.75">
      <c r="A77" s="2" t="s">
        <v>68</v>
      </c>
      <c r="C77">
        <v>5</v>
      </c>
    </row>
    <row r="78" spans="1:10" ht="12.75">
      <c r="A78" t="s">
        <v>66</v>
      </c>
      <c r="B78" t="s">
        <v>51</v>
      </c>
      <c r="C78">
        <v>6</v>
      </c>
      <c r="D78" s="4" t="s">
        <v>35</v>
      </c>
      <c r="E78" s="5">
        <v>3000</v>
      </c>
      <c r="F78" s="3">
        <v>35951</v>
      </c>
      <c r="G78" s="5">
        <v>2205.2</v>
      </c>
      <c r="I78" s="5">
        <v>5205.2</v>
      </c>
      <c r="J78" s="5">
        <f>I78-D6</f>
        <v>2505.1</v>
      </c>
    </row>
    <row r="79" spans="1:3" ht="12.75">
      <c r="A79" t="s">
        <v>67</v>
      </c>
      <c r="C79">
        <v>7</v>
      </c>
    </row>
    <row r="81" ht="12.75">
      <c r="A81" s="2" t="s">
        <v>69</v>
      </c>
    </row>
    <row r="82" spans="1:10" ht="12.75">
      <c r="A82" t="s">
        <v>70</v>
      </c>
      <c r="B82" t="s">
        <v>45</v>
      </c>
      <c r="C82">
        <v>1</v>
      </c>
      <c r="D82" s="4" t="s">
        <v>84</v>
      </c>
      <c r="E82" s="5">
        <v>6000</v>
      </c>
      <c r="F82" s="3">
        <v>36348</v>
      </c>
      <c r="G82" s="5">
        <v>2682</v>
      </c>
      <c r="I82" s="5">
        <v>8682</v>
      </c>
      <c r="J82" s="5">
        <f>I82-D6</f>
        <v>5981.9</v>
      </c>
    </row>
    <row r="83" ht="12.75">
      <c r="C83">
        <v>2</v>
      </c>
    </row>
    <row r="84" ht="12.75">
      <c r="C84">
        <v>3</v>
      </c>
    </row>
    <row r="86" spans="1:10" ht="12.75">
      <c r="A86" s="2" t="s">
        <v>71</v>
      </c>
      <c r="C86">
        <v>1</v>
      </c>
      <c r="D86" s="4" t="s">
        <v>85</v>
      </c>
      <c r="E86" s="5">
        <v>6033.7</v>
      </c>
      <c r="F86" s="3">
        <v>36076</v>
      </c>
      <c r="G86" s="5">
        <v>2582</v>
      </c>
      <c r="I86" s="5">
        <v>8615.7</v>
      </c>
      <c r="J86" s="5">
        <f>I86-D6</f>
        <v>5915.6</v>
      </c>
    </row>
    <row r="87" spans="1:3" ht="12.75">
      <c r="A87" t="s">
        <v>74</v>
      </c>
      <c r="B87" t="s">
        <v>72</v>
      </c>
      <c r="C87">
        <v>2</v>
      </c>
    </row>
    <row r="88" ht="12.75">
      <c r="C88">
        <v>3</v>
      </c>
    </row>
    <row r="90" ht="12.75">
      <c r="A90" s="2" t="s">
        <v>73</v>
      </c>
    </row>
    <row r="91" spans="1:10" ht="12.75">
      <c r="A91" t="s">
        <v>75</v>
      </c>
      <c r="B91" t="s">
        <v>76</v>
      </c>
      <c r="C91">
        <v>1</v>
      </c>
      <c r="D91" s="4" t="s">
        <v>86</v>
      </c>
      <c r="E91" s="5">
        <v>5622.3</v>
      </c>
      <c r="F91" s="3">
        <v>35746</v>
      </c>
      <c r="G91" s="5">
        <v>1625.4</v>
      </c>
      <c r="I91" s="5">
        <v>7247.7</v>
      </c>
      <c r="J91" s="5">
        <f>I91-D6</f>
        <v>4547.6</v>
      </c>
    </row>
    <row r="92" ht="12.75">
      <c r="C92">
        <v>2</v>
      </c>
    </row>
    <row r="93" ht="12.75">
      <c r="C93">
        <v>3</v>
      </c>
    </row>
    <row r="95" ht="12.75">
      <c r="A95" s="2" t="s">
        <v>89</v>
      </c>
    </row>
    <row r="96" spans="1:10" ht="12.75">
      <c r="A96" t="s">
        <v>91</v>
      </c>
      <c r="B96" t="s">
        <v>90</v>
      </c>
      <c r="C96">
        <v>1</v>
      </c>
      <c r="D96" s="4" t="s">
        <v>92</v>
      </c>
      <c r="E96" s="5">
        <v>10700</v>
      </c>
      <c r="F96" s="3">
        <v>35044</v>
      </c>
      <c r="G96" s="5">
        <v>0</v>
      </c>
      <c r="I96" s="5">
        <v>10700</v>
      </c>
      <c r="J96" s="5">
        <f>I96-D6</f>
        <v>7999.9</v>
      </c>
    </row>
    <row r="97" spans="3:10" ht="12.75">
      <c r="C97">
        <v>2</v>
      </c>
      <c r="E97" s="5">
        <v>10700</v>
      </c>
      <c r="F97" s="3">
        <v>35044</v>
      </c>
      <c r="G97" s="5">
        <v>0</v>
      </c>
      <c r="I97" s="5">
        <v>10700</v>
      </c>
      <c r="J97" s="5">
        <f>I97-D6</f>
        <v>7999.9</v>
      </c>
    </row>
    <row r="98" ht="12.75">
      <c r="C98">
        <v>3</v>
      </c>
    </row>
    <row r="100" ht="12.75">
      <c r="A100" s="2" t="s">
        <v>93</v>
      </c>
    </row>
    <row r="101" spans="1:10" ht="12.75">
      <c r="A101" t="s">
        <v>94</v>
      </c>
      <c r="B101" t="s">
        <v>95</v>
      </c>
      <c r="C101">
        <v>1</v>
      </c>
      <c r="D101" s="4" t="s">
        <v>96</v>
      </c>
      <c r="E101" s="5">
        <v>4200</v>
      </c>
      <c r="F101" s="3">
        <v>35922</v>
      </c>
      <c r="G101" s="5">
        <v>2100.6</v>
      </c>
      <c r="I101" s="5">
        <v>6300.6</v>
      </c>
      <c r="J101" s="5">
        <f>I101-D6</f>
        <v>3600.5000000000005</v>
      </c>
    </row>
    <row r="102" ht="12.75">
      <c r="C102">
        <v>2</v>
      </c>
    </row>
    <row r="103" ht="12.75">
      <c r="C103">
        <v>3</v>
      </c>
    </row>
    <row r="105" ht="12.75">
      <c r="A105" s="2" t="s">
        <v>97</v>
      </c>
    </row>
    <row r="106" spans="1:10" ht="12.75">
      <c r="A106" t="s">
        <v>99</v>
      </c>
      <c r="B106" t="s">
        <v>80</v>
      </c>
      <c r="C106">
        <v>1</v>
      </c>
      <c r="D106" s="4" t="s">
        <v>98</v>
      </c>
      <c r="E106" s="5">
        <v>3000</v>
      </c>
      <c r="F106" s="3">
        <v>36076</v>
      </c>
      <c r="G106" s="5">
        <v>2582</v>
      </c>
      <c r="I106" s="5">
        <v>5582</v>
      </c>
      <c r="J106" s="5">
        <f>I106-D6</f>
        <v>2881.9</v>
      </c>
    </row>
    <row r="107" ht="12.75">
      <c r="C107">
        <v>2</v>
      </c>
    </row>
    <row r="108" ht="12.75">
      <c r="C108">
        <v>3</v>
      </c>
    </row>
    <row r="110" ht="12.75">
      <c r="A110" s="2" t="s">
        <v>100</v>
      </c>
    </row>
    <row r="111" spans="1:10" ht="12.75">
      <c r="A111" t="s">
        <v>101</v>
      </c>
      <c r="B111" t="s">
        <v>102</v>
      </c>
      <c r="C111">
        <v>1</v>
      </c>
      <c r="D111" s="4" t="s">
        <v>103</v>
      </c>
      <c r="E111" s="5">
        <v>7122.6</v>
      </c>
      <c r="F111" s="3">
        <v>36073</v>
      </c>
      <c r="G111" s="5">
        <v>2581.8</v>
      </c>
      <c r="I111" s="5">
        <v>9704.4</v>
      </c>
      <c r="J111" s="5">
        <f>I111-D6</f>
        <v>7004.299999999999</v>
      </c>
    </row>
    <row r="112" spans="3:10" ht="12.75">
      <c r="C112">
        <v>2</v>
      </c>
      <c r="D112" s="4" t="s">
        <v>104</v>
      </c>
      <c r="E112" s="5">
        <v>7122.6</v>
      </c>
      <c r="F112" s="3">
        <v>36073</v>
      </c>
      <c r="G112" s="5">
        <v>2581.8</v>
      </c>
      <c r="I112" s="5">
        <v>9704.4</v>
      </c>
      <c r="J112" s="5">
        <f>I112-D6</f>
        <v>7004.299999999999</v>
      </c>
    </row>
    <row r="113" ht="12.75">
      <c r="C113">
        <v>3</v>
      </c>
    </row>
    <row r="115" ht="12.75">
      <c r="A115" s="2" t="s">
        <v>105</v>
      </c>
    </row>
    <row r="116" spans="1:10" ht="12.75">
      <c r="A116" t="s">
        <v>106</v>
      </c>
      <c r="B116" t="s">
        <v>107</v>
      </c>
      <c r="C116">
        <v>1</v>
      </c>
      <c r="D116" s="4" t="s">
        <v>108</v>
      </c>
      <c r="E116" s="5">
        <v>3222.6</v>
      </c>
      <c r="F116" s="3">
        <v>36073</v>
      </c>
      <c r="G116" s="5">
        <v>2581.8</v>
      </c>
      <c r="I116" s="5">
        <v>5804.4</v>
      </c>
      <c r="J116" s="5">
        <f>I116-D6</f>
        <v>3104.2999999999997</v>
      </c>
    </row>
    <row r="117" ht="12.75">
      <c r="C117">
        <v>2</v>
      </c>
    </row>
    <row r="118" ht="12.75">
      <c r="C118">
        <v>3</v>
      </c>
    </row>
    <row r="119" ht="12.75">
      <c r="A119" s="2" t="s">
        <v>109</v>
      </c>
    </row>
    <row r="120" spans="1:10" ht="12.75">
      <c r="A120" t="s">
        <v>110</v>
      </c>
      <c r="B120" t="s">
        <v>95</v>
      </c>
      <c r="C120">
        <v>1</v>
      </c>
      <c r="D120" s="4" t="s">
        <v>111</v>
      </c>
      <c r="E120" s="5">
        <v>4200</v>
      </c>
      <c r="F120" s="3">
        <v>36054</v>
      </c>
      <c r="G120" s="5">
        <v>2493.3</v>
      </c>
      <c r="I120" s="5">
        <v>6693.3</v>
      </c>
      <c r="J120" s="5">
        <f>I120-D6</f>
        <v>3993.2000000000003</v>
      </c>
    </row>
    <row r="121" ht="12.75">
      <c r="C121">
        <v>2</v>
      </c>
    </row>
    <row r="122" ht="12.75">
      <c r="C122">
        <v>3</v>
      </c>
    </row>
    <row r="124" ht="12.75">
      <c r="A124" s="2" t="s">
        <v>112</v>
      </c>
    </row>
    <row r="125" spans="1:10" ht="12.75">
      <c r="A125" t="s">
        <v>113</v>
      </c>
      <c r="B125" t="s">
        <v>114</v>
      </c>
      <c r="C125">
        <v>1</v>
      </c>
      <c r="D125" s="4" t="s">
        <v>115</v>
      </c>
      <c r="E125" s="5">
        <v>20540</v>
      </c>
      <c r="F125" s="3">
        <v>35047</v>
      </c>
      <c r="G125" s="5">
        <v>0</v>
      </c>
      <c r="I125" s="5">
        <v>20540</v>
      </c>
      <c r="J125" s="5">
        <f>I125-D6</f>
        <v>17839.9</v>
      </c>
    </row>
    <row r="126" ht="12.75">
      <c r="C126">
        <v>2</v>
      </c>
    </row>
    <row r="127" ht="12.75">
      <c r="C127">
        <v>3</v>
      </c>
    </row>
    <row r="129" ht="12.75">
      <c r="A129" s="2" t="s">
        <v>116</v>
      </c>
    </row>
    <row r="130" spans="1:11" ht="12.75">
      <c r="A130" t="s">
        <v>117</v>
      </c>
      <c r="B130" t="s">
        <v>118</v>
      </c>
      <c r="C130">
        <v>1</v>
      </c>
      <c r="D130" s="4" t="s">
        <v>119</v>
      </c>
      <c r="E130" s="5">
        <v>1500</v>
      </c>
      <c r="F130" s="3">
        <v>35717</v>
      </c>
      <c r="G130" s="5">
        <v>1483</v>
      </c>
      <c r="I130" s="5">
        <v>2983</v>
      </c>
      <c r="J130" s="5">
        <f>I130-D6</f>
        <v>282.9000000000001</v>
      </c>
      <c r="K130" t="s">
        <v>81</v>
      </c>
    </row>
    <row r="131" ht="12.75">
      <c r="C131">
        <v>2</v>
      </c>
    </row>
    <row r="132" ht="12.75">
      <c r="C132">
        <v>3</v>
      </c>
    </row>
    <row r="134" ht="12.75">
      <c r="A134" s="2" t="s">
        <v>120</v>
      </c>
    </row>
    <row r="135" spans="1:11" ht="12.75">
      <c r="A135" t="s">
        <v>121</v>
      </c>
      <c r="B135" t="s">
        <v>122</v>
      </c>
      <c r="C135">
        <v>1</v>
      </c>
      <c r="D135" s="4" t="s">
        <v>123</v>
      </c>
      <c r="E135" s="5">
        <v>25</v>
      </c>
      <c r="F135" s="3">
        <v>37743</v>
      </c>
      <c r="G135" s="5">
        <v>2700.1</v>
      </c>
      <c r="I135" s="5">
        <v>2725.1</v>
      </c>
      <c r="J135" s="5">
        <f>I135-D6</f>
        <v>25</v>
      </c>
      <c r="K135" t="s">
        <v>81</v>
      </c>
    </row>
    <row r="136" ht="12.75">
      <c r="C136">
        <v>2</v>
      </c>
    </row>
    <row r="137" ht="12.75">
      <c r="C137">
        <v>3</v>
      </c>
    </row>
    <row r="139" ht="12.75">
      <c r="A139" s="2" t="s">
        <v>132</v>
      </c>
    </row>
    <row r="140" ht="12.75">
      <c r="A140" t="s">
        <v>124</v>
      </c>
    </row>
    <row r="141" spans="1:11" ht="12.75">
      <c r="A141" t="s">
        <v>125</v>
      </c>
      <c r="B141" t="s">
        <v>126</v>
      </c>
      <c r="C141">
        <v>1</v>
      </c>
      <c r="D141" s="4" t="s">
        <v>123</v>
      </c>
      <c r="E141" s="5">
        <v>50</v>
      </c>
      <c r="F141" s="3">
        <v>37743</v>
      </c>
      <c r="G141" s="5">
        <v>2700.1</v>
      </c>
      <c r="I141" s="5">
        <v>2750.1</v>
      </c>
      <c r="J141" s="5">
        <f>I141-D6</f>
        <v>50</v>
      </c>
      <c r="K141" t="s">
        <v>81</v>
      </c>
    </row>
    <row r="142" ht="12.75">
      <c r="C142">
        <v>2</v>
      </c>
    </row>
    <row r="143" ht="12.75">
      <c r="C143">
        <v>3</v>
      </c>
    </row>
    <row r="145" ht="12.75">
      <c r="A145" s="2" t="s">
        <v>127</v>
      </c>
    </row>
    <row r="146" spans="1:11" ht="12.75">
      <c r="A146" t="s">
        <v>124</v>
      </c>
      <c r="B146" t="s">
        <v>128</v>
      </c>
      <c r="C146">
        <v>1</v>
      </c>
      <c r="D146" s="4" t="s">
        <v>123</v>
      </c>
      <c r="E146" s="5">
        <v>100</v>
      </c>
      <c r="F146" s="3">
        <v>37743</v>
      </c>
      <c r="G146" s="5">
        <v>2700.1</v>
      </c>
      <c r="I146" s="5">
        <v>2800.1</v>
      </c>
      <c r="J146" s="5">
        <f>I146-D6</f>
        <v>100</v>
      </c>
      <c r="K146" t="s">
        <v>81</v>
      </c>
    </row>
    <row r="147" ht="12.75">
      <c r="C147">
        <v>2</v>
      </c>
    </row>
    <row r="148" ht="12.75">
      <c r="C148">
        <v>3</v>
      </c>
    </row>
    <row r="150" ht="12.75">
      <c r="A150" s="2" t="s">
        <v>131</v>
      </c>
    </row>
    <row r="151" spans="1:11" ht="12.75">
      <c r="A151" t="s">
        <v>121</v>
      </c>
      <c r="B151" t="s">
        <v>129</v>
      </c>
      <c r="C151">
        <v>1</v>
      </c>
      <c r="D151" s="4" t="s">
        <v>123</v>
      </c>
      <c r="E151" s="5">
        <v>200</v>
      </c>
      <c r="F151" s="3">
        <v>36080</v>
      </c>
      <c r="G151" s="5">
        <v>2582</v>
      </c>
      <c r="I151" s="5">
        <v>2782</v>
      </c>
      <c r="J151" s="5">
        <v>81.9</v>
      </c>
      <c r="K151" t="s">
        <v>81</v>
      </c>
    </row>
    <row r="152" ht="12.75">
      <c r="C152">
        <v>2</v>
      </c>
    </row>
    <row r="153" ht="12.75">
      <c r="C153">
        <v>3</v>
      </c>
    </row>
    <row r="154" ht="12.75">
      <c r="A154" s="2" t="s">
        <v>130</v>
      </c>
    </row>
    <row r="155" spans="1:11" ht="12.75">
      <c r="A155" t="s">
        <v>121</v>
      </c>
      <c r="B155" t="s">
        <v>134</v>
      </c>
      <c r="C155">
        <v>1</v>
      </c>
      <c r="D155" s="4" t="s">
        <v>123</v>
      </c>
      <c r="E155" s="5">
        <v>300</v>
      </c>
      <c r="F155" s="3">
        <v>36054</v>
      </c>
      <c r="G155" s="5">
        <v>2493.3</v>
      </c>
      <c r="I155" s="5">
        <v>2793.3</v>
      </c>
      <c r="J155" s="5">
        <f>I155-D6</f>
        <v>93.20000000000027</v>
      </c>
      <c r="K155" t="s">
        <v>81</v>
      </c>
    </row>
    <row r="156" spans="1:3" ht="12.75">
      <c r="A156" t="s">
        <v>133</v>
      </c>
      <c r="C156">
        <v>2</v>
      </c>
    </row>
    <row r="157" ht="12.75">
      <c r="C157">
        <v>3</v>
      </c>
    </row>
    <row r="159" ht="12.75">
      <c r="A159" s="2" t="s">
        <v>135</v>
      </c>
    </row>
    <row r="160" spans="1:11" ht="12.75">
      <c r="A160" t="s">
        <v>124</v>
      </c>
      <c r="B160" t="s">
        <v>136</v>
      </c>
      <c r="C160">
        <v>1</v>
      </c>
      <c r="D160" s="4" t="s">
        <v>123</v>
      </c>
      <c r="E160" s="5">
        <v>400</v>
      </c>
      <c r="F160" s="3">
        <v>36080</v>
      </c>
      <c r="G160" s="5">
        <v>2582</v>
      </c>
      <c r="I160" s="5">
        <v>2982</v>
      </c>
      <c r="J160" s="5">
        <f>I160-D6</f>
        <v>281.9000000000001</v>
      </c>
      <c r="K160" t="s">
        <v>81</v>
      </c>
    </row>
    <row r="161" ht="12.75">
      <c r="C161">
        <v>2</v>
      </c>
    </row>
    <row r="162" ht="12.75">
      <c r="C162">
        <v>3</v>
      </c>
    </row>
    <row r="163" ht="12.75">
      <c r="A163" s="2" t="s">
        <v>137</v>
      </c>
    </row>
    <row r="164" spans="1:11" ht="12.75">
      <c r="A164" t="s">
        <v>121</v>
      </c>
      <c r="B164" t="s">
        <v>138</v>
      </c>
      <c r="C164">
        <v>1</v>
      </c>
      <c r="D164" s="4" t="s">
        <v>123</v>
      </c>
      <c r="E164" s="5">
        <v>600</v>
      </c>
      <c r="F164" s="3">
        <v>35955</v>
      </c>
      <c r="G164" s="5">
        <v>2205.2</v>
      </c>
      <c r="I164" s="5">
        <v>2805.2</v>
      </c>
      <c r="J164" s="5">
        <f>I164-D6</f>
        <v>105.09999999999991</v>
      </c>
      <c r="K164" t="s">
        <v>81</v>
      </c>
    </row>
    <row r="165" ht="12.75">
      <c r="C165">
        <v>2</v>
      </c>
    </row>
    <row r="166" ht="12.75">
      <c r="C166">
        <v>3</v>
      </c>
    </row>
    <row r="168" ht="12.75">
      <c r="A168" s="2" t="s">
        <v>139</v>
      </c>
    </row>
    <row r="169" spans="1:10" ht="12.75">
      <c r="A169" t="s">
        <v>121</v>
      </c>
      <c r="B169" t="s">
        <v>140</v>
      </c>
      <c r="C169">
        <v>1</v>
      </c>
      <c r="D169" s="4" t="s">
        <v>123</v>
      </c>
      <c r="E169" s="5">
        <v>1200</v>
      </c>
      <c r="F169" s="3">
        <v>35955</v>
      </c>
      <c r="G169" s="5">
        <v>2205.2</v>
      </c>
      <c r="I169" s="5">
        <v>3405.2</v>
      </c>
      <c r="J169" s="5">
        <f>I169-D6</f>
        <v>705.0999999999999</v>
      </c>
    </row>
    <row r="170" ht="12.75">
      <c r="C170">
        <v>2</v>
      </c>
    </row>
    <row r="171" ht="12.75">
      <c r="C171">
        <v>3</v>
      </c>
    </row>
    <row r="172" ht="12.75">
      <c r="J172" s="11" t="s">
        <v>143</v>
      </c>
    </row>
    <row r="173" ht="12.75">
      <c r="A173" s="2" t="s">
        <v>141</v>
      </c>
    </row>
    <row r="174" spans="2:10" ht="12.75">
      <c r="B174" t="s">
        <v>142</v>
      </c>
      <c r="C174">
        <v>1</v>
      </c>
      <c r="D174" s="4" t="s">
        <v>123</v>
      </c>
      <c r="F174" s="3">
        <v>37210</v>
      </c>
      <c r="H174" s="3">
        <v>37940</v>
      </c>
      <c r="J174" s="5" t="s">
        <v>144</v>
      </c>
    </row>
    <row r="175" ht="12.75">
      <c r="C175">
        <v>2</v>
      </c>
    </row>
    <row r="176" ht="12.75">
      <c r="C176">
        <v>3</v>
      </c>
    </row>
    <row r="178" spans="1:10" ht="12.75">
      <c r="A178" s="2" t="s">
        <v>145</v>
      </c>
      <c r="B178" t="s">
        <v>142</v>
      </c>
      <c r="C178">
        <v>1</v>
      </c>
      <c r="D178" s="4" t="s">
        <v>123</v>
      </c>
      <c r="F178" s="3">
        <v>37210</v>
      </c>
      <c r="H178" s="3">
        <v>37940</v>
      </c>
      <c r="J178" s="5" t="s">
        <v>144</v>
      </c>
    </row>
    <row r="179" ht="12.75">
      <c r="C179">
        <v>2</v>
      </c>
    </row>
    <row r="180" ht="12.75">
      <c r="C180">
        <v>3</v>
      </c>
    </row>
    <row r="182" ht="12.75">
      <c r="A182" s="2" t="s">
        <v>146</v>
      </c>
    </row>
    <row r="183" spans="1:10" ht="12.75">
      <c r="A183" t="s">
        <v>147</v>
      </c>
      <c r="B183" t="s">
        <v>148</v>
      </c>
      <c r="C183">
        <v>1</v>
      </c>
      <c r="D183" s="4" t="s">
        <v>123</v>
      </c>
      <c r="F183" s="3">
        <v>37743</v>
      </c>
      <c r="H183" s="3">
        <v>38108</v>
      </c>
      <c r="J183" s="5" t="s">
        <v>149</v>
      </c>
    </row>
    <row r="184" ht="12.75">
      <c r="C184">
        <v>2</v>
      </c>
    </row>
    <row r="185" ht="12.75">
      <c r="C185">
        <v>3</v>
      </c>
    </row>
    <row r="187" spans="1:10" ht="12.75">
      <c r="A187" s="2" t="s">
        <v>150</v>
      </c>
      <c r="B187" t="s">
        <v>148</v>
      </c>
      <c r="C187">
        <v>1</v>
      </c>
      <c r="D187" s="4">
        <v>206945</v>
      </c>
      <c r="F187" s="3">
        <v>37743</v>
      </c>
      <c r="H187" s="3">
        <v>38108</v>
      </c>
      <c r="J187" s="5" t="s">
        <v>149</v>
      </c>
    </row>
    <row r="188" spans="1:3" ht="12.75">
      <c r="A188" t="s">
        <v>151</v>
      </c>
      <c r="C188">
        <v>2</v>
      </c>
    </row>
    <row r="189" ht="12.75">
      <c r="C189">
        <v>3</v>
      </c>
    </row>
    <row r="191" spans="1:10" ht="12.75">
      <c r="A191" s="2" t="s">
        <v>152</v>
      </c>
      <c r="B191" t="s">
        <v>142</v>
      </c>
      <c r="C191">
        <v>4</v>
      </c>
      <c r="D191" s="4">
        <v>206945</v>
      </c>
      <c r="F191" s="3">
        <v>37743</v>
      </c>
      <c r="H191" s="3">
        <v>38108</v>
      </c>
      <c r="J191" s="5" t="s">
        <v>149</v>
      </c>
    </row>
    <row r="192" ht="12.75">
      <c r="C192">
        <v>5</v>
      </c>
    </row>
    <row r="193" ht="12.75">
      <c r="C193">
        <v>6</v>
      </c>
    </row>
    <row r="194" ht="12.75">
      <c r="A194" s="2" t="s">
        <v>153</v>
      </c>
    </row>
    <row r="195" spans="1:10" ht="12.75">
      <c r="A195" t="s">
        <v>154</v>
      </c>
      <c r="B195" t="s">
        <v>148</v>
      </c>
      <c r="C195">
        <v>1</v>
      </c>
      <c r="D195" s="4" t="s">
        <v>123</v>
      </c>
      <c r="F195" s="3">
        <v>37743</v>
      </c>
      <c r="H195" s="3">
        <v>38108</v>
      </c>
      <c r="J195" s="5" t="s">
        <v>149</v>
      </c>
    </row>
    <row r="196" ht="12.75">
      <c r="C196">
        <v>2</v>
      </c>
    </row>
    <row r="197" ht="12.75">
      <c r="C197">
        <v>3</v>
      </c>
    </row>
    <row r="199" ht="12.75">
      <c r="A199" s="2" t="s">
        <v>155</v>
      </c>
    </row>
    <row r="200" spans="1:10" ht="12.75">
      <c r="A200" t="s">
        <v>156</v>
      </c>
      <c r="B200" t="s">
        <v>148</v>
      </c>
      <c r="C200">
        <v>1</v>
      </c>
      <c r="D200" s="4" t="s">
        <v>123</v>
      </c>
      <c r="F200" s="3">
        <v>37743</v>
      </c>
      <c r="H200" s="3">
        <v>38108</v>
      </c>
      <c r="J200" s="5" t="s">
        <v>149</v>
      </c>
    </row>
    <row r="201" ht="12.75">
      <c r="C201">
        <v>2</v>
      </c>
    </row>
    <row r="202" ht="12.75">
      <c r="C202">
        <v>3</v>
      </c>
    </row>
    <row r="204" ht="12.75">
      <c r="A204" s="2" t="s">
        <v>157</v>
      </c>
    </row>
    <row r="205" spans="1:10" ht="12.75">
      <c r="A205" t="s">
        <v>158</v>
      </c>
      <c r="B205" t="s">
        <v>142</v>
      </c>
      <c r="C205">
        <v>1</v>
      </c>
      <c r="D205" s="4">
        <v>3693</v>
      </c>
      <c r="F205" s="3">
        <v>37210</v>
      </c>
      <c r="H205" s="3">
        <v>37940</v>
      </c>
      <c r="J205" s="5" t="s">
        <v>144</v>
      </c>
    </row>
    <row r="206" ht="12.75">
      <c r="C206">
        <v>2</v>
      </c>
    </row>
    <row r="207" ht="12.75">
      <c r="C207">
        <v>3</v>
      </c>
    </row>
    <row r="209" ht="12.75">
      <c r="A209" s="2" t="s">
        <v>159</v>
      </c>
    </row>
    <row r="210" spans="1:10" ht="12.75">
      <c r="A210" t="s">
        <v>160</v>
      </c>
      <c r="B210" t="s">
        <v>163</v>
      </c>
      <c r="C210">
        <v>1</v>
      </c>
      <c r="D210" s="4" t="s">
        <v>123</v>
      </c>
      <c r="F210" s="3">
        <v>37655</v>
      </c>
      <c r="H210" s="3">
        <v>38386</v>
      </c>
      <c r="J210" s="5" t="s">
        <v>165</v>
      </c>
    </row>
    <row r="211" spans="1:3" ht="12.75">
      <c r="A211" t="s">
        <v>161</v>
      </c>
      <c r="B211" t="s">
        <v>164</v>
      </c>
      <c r="C211">
        <v>2</v>
      </c>
    </row>
    <row r="212" spans="1:3" ht="12.75">
      <c r="A212" t="s">
        <v>162</v>
      </c>
      <c r="C212">
        <v>3</v>
      </c>
    </row>
    <row r="213" ht="12.75">
      <c r="C213">
        <v>4</v>
      </c>
    </row>
    <row r="215" spans="1:10" ht="12.75">
      <c r="A215" s="2" t="s">
        <v>166</v>
      </c>
      <c r="C215">
        <v>1</v>
      </c>
      <c r="D215" s="4" t="s">
        <v>123</v>
      </c>
      <c r="F215" s="3">
        <v>37655</v>
      </c>
      <c r="H215" s="3">
        <v>38020</v>
      </c>
      <c r="J215" s="5" t="s">
        <v>168</v>
      </c>
    </row>
    <row r="216" spans="2:3" ht="12.75">
      <c r="B216" t="s">
        <v>167</v>
      </c>
      <c r="C216">
        <v>2</v>
      </c>
    </row>
    <row r="217" ht="12.75">
      <c r="C217">
        <v>3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A138">
      <selection activeCell="H223" sqref="H223"/>
    </sheetView>
  </sheetViews>
  <sheetFormatPr defaultColWidth="9.140625" defaultRowHeight="12.75" outlineLevelRow="1"/>
  <cols>
    <col min="1" max="1" width="27.7109375" style="0" customWidth="1"/>
    <col min="2" max="2" width="13.140625" style="0" customWidth="1"/>
    <col min="3" max="3" width="3.00390625" style="0" customWidth="1"/>
    <col min="4" max="4" width="12.57421875" style="4" customWidth="1"/>
    <col min="5" max="5" width="16.28125" style="5" customWidth="1"/>
    <col min="6" max="6" width="9.7109375" style="3" bestFit="1" customWidth="1"/>
    <col min="7" max="7" width="9.7109375" style="5" bestFit="1" customWidth="1"/>
    <col min="8" max="8" width="11.8515625" style="0" customWidth="1"/>
    <col min="9" max="9" width="12.7109375" style="5" customWidth="1"/>
    <col min="10" max="10" width="13.00390625" style="5" customWidth="1"/>
    <col min="11" max="11" width="12.00390625" style="0" customWidth="1"/>
  </cols>
  <sheetData>
    <row r="1" ht="12.75">
      <c r="A1" t="s">
        <v>0</v>
      </c>
    </row>
    <row r="2" ht="12.75">
      <c r="A2" s="1" t="s">
        <v>169</v>
      </c>
    </row>
    <row r="4" spans="1:7" ht="12.75">
      <c r="A4" t="s">
        <v>1</v>
      </c>
      <c r="E4" s="5" t="s">
        <v>2</v>
      </c>
      <c r="G4" s="5">
        <v>37743</v>
      </c>
    </row>
    <row r="6" spans="2:8" ht="12.75">
      <c r="B6" t="s">
        <v>88</v>
      </c>
      <c r="D6" s="4">
        <v>2750.2</v>
      </c>
      <c r="F6" s="3" t="s">
        <v>87</v>
      </c>
      <c r="H6">
        <f>D6-1483</f>
        <v>1267.1999999999998</v>
      </c>
    </row>
    <row r="7" ht="12.75">
      <c r="F7" s="3" t="s">
        <v>22</v>
      </c>
    </row>
    <row r="9" spans="1:13" ht="12.75">
      <c r="A9" s="2" t="s">
        <v>3</v>
      </c>
      <c r="B9" s="2" t="s">
        <v>4</v>
      </c>
      <c r="C9" s="2"/>
      <c r="D9" s="10"/>
      <c r="E9" s="11" t="s">
        <v>7</v>
      </c>
      <c r="F9" s="12" t="s">
        <v>9</v>
      </c>
      <c r="G9" s="11" t="s">
        <v>11</v>
      </c>
      <c r="H9" s="2" t="s">
        <v>13</v>
      </c>
      <c r="I9" s="11" t="s">
        <v>14</v>
      </c>
      <c r="J9" s="11" t="s">
        <v>15</v>
      </c>
      <c r="K9" s="2" t="s">
        <v>17</v>
      </c>
      <c r="L9" s="2"/>
      <c r="M9" s="2"/>
    </row>
    <row r="10" spans="1:13" ht="12.75">
      <c r="A10" s="2"/>
      <c r="B10" s="2" t="s">
        <v>5</v>
      </c>
      <c r="C10" s="2"/>
      <c r="D10" s="10" t="s">
        <v>6</v>
      </c>
      <c r="E10" s="11" t="s">
        <v>8</v>
      </c>
      <c r="F10" s="12" t="s">
        <v>10</v>
      </c>
      <c r="G10" s="11" t="s">
        <v>12</v>
      </c>
      <c r="H10" s="2"/>
      <c r="I10" s="11" t="s">
        <v>12</v>
      </c>
      <c r="J10" s="11" t="s">
        <v>16</v>
      </c>
      <c r="K10" s="2" t="s">
        <v>18</v>
      </c>
      <c r="L10" s="2"/>
      <c r="M10" s="2"/>
    </row>
    <row r="11" ht="12.75" outlineLevel="1">
      <c r="A11" s="2" t="s">
        <v>19</v>
      </c>
    </row>
    <row r="12" spans="1:10" ht="12.75" outlineLevel="1">
      <c r="A12" t="s">
        <v>20</v>
      </c>
      <c r="B12" t="s">
        <v>21</v>
      </c>
      <c r="C12">
        <v>1</v>
      </c>
      <c r="D12" s="4">
        <v>1610</v>
      </c>
      <c r="E12" s="5">
        <v>1987</v>
      </c>
      <c r="F12" s="3">
        <v>35710</v>
      </c>
      <c r="G12" s="5">
        <v>1483</v>
      </c>
      <c r="I12" s="5">
        <v>3470</v>
      </c>
      <c r="J12" s="5">
        <f>I12-D6</f>
        <v>719.8000000000002</v>
      </c>
    </row>
    <row r="13" spans="3:10" ht="12.75" outlineLevel="1">
      <c r="C13">
        <v>2</v>
      </c>
      <c r="D13" s="4" t="s">
        <v>23</v>
      </c>
      <c r="E13" s="5">
        <v>5500</v>
      </c>
      <c r="F13" s="3">
        <v>35048</v>
      </c>
      <c r="G13" s="5">
        <v>0</v>
      </c>
      <c r="I13" s="5">
        <v>5500</v>
      </c>
      <c r="J13" s="5">
        <f>I13-D6</f>
        <v>2749.8</v>
      </c>
    </row>
    <row r="14" spans="3:10" ht="12.75" outlineLevel="1">
      <c r="C14">
        <v>3</v>
      </c>
      <c r="D14" s="4" t="s">
        <v>24</v>
      </c>
      <c r="E14" s="5">
        <v>5500</v>
      </c>
      <c r="F14" s="3">
        <v>35048</v>
      </c>
      <c r="G14" s="5">
        <v>0</v>
      </c>
      <c r="I14" s="5">
        <v>5500</v>
      </c>
      <c r="J14" s="5">
        <f>I14-D6</f>
        <v>2749.8</v>
      </c>
    </row>
    <row r="15" spans="4:10" s="6" customFormat="1" ht="12.75">
      <c r="D15" s="7"/>
      <c r="E15" s="8"/>
      <c r="F15" s="9"/>
      <c r="G15" s="8"/>
      <c r="I15" s="8"/>
      <c r="J15" s="8"/>
    </row>
    <row r="16" ht="12.75" hidden="1" outlineLevel="1">
      <c r="A16" s="2" t="s">
        <v>25</v>
      </c>
    </row>
    <row r="17" spans="1:11" ht="12.75" hidden="1" outlineLevel="1">
      <c r="A17" t="s">
        <v>26</v>
      </c>
      <c r="B17" t="s">
        <v>27</v>
      </c>
      <c r="C17">
        <v>1</v>
      </c>
      <c r="D17" s="4" t="s">
        <v>28</v>
      </c>
      <c r="E17" s="5">
        <v>1900</v>
      </c>
      <c r="F17" s="3">
        <v>35838</v>
      </c>
      <c r="G17" s="5">
        <v>1900.7</v>
      </c>
      <c r="I17" s="5">
        <v>3800.7</v>
      </c>
      <c r="J17" s="5">
        <v>1100.6</v>
      </c>
      <c r="K17" t="s">
        <v>29</v>
      </c>
    </row>
    <row r="18" spans="3:11" ht="12.75" hidden="1" outlineLevel="1">
      <c r="C18">
        <v>2</v>
      </c>
      <c r="K18" t="s">
        <v>30</v>
      </c>
    </row>
    <row r="19" spans="3:11" ht="12.75" hidden="1" outlineLevel="1">
      <c r="C19">
        <v>3</v>
      </c>
      <c r="K19" t="s">
        <v>31</v>
      </c>
    </row>
    <row r="20" ht="12.75" outlineLevel="1">
      <c r="A20" s="2" t="s">
        <v>25</v>
      </c>
    </row>
    <row r="21" spans="1:11" ht="12.75" outlineLevel="1">
      <c r="A21" t="s">
        <v>26</v>
      </c>
      <c r="B21" t="s">
        <v>27</v>
      </c>
      <c r="C21">
        <v>1</v>
      </c>
      <c r="D21" s="4" t="s">
        <v>28</v>
      </c>
      <c r="E21" s="5">
        <v>1900</v>
      </c>
      <c r="F21" s="3">
        <v>35838</v>
      </c>
      <c r="G21" s="5">
        <v>1900.7</v>
      </c>
      <c r="I21" s="5">
        <v>3800.7</v>
      </c>
      <c r="J21" s="5">
        <f>I21-D6</f>
        <v>1050.5</v>
      </c>
      <c r="K21" t="s">
        <v>77</v>
      </c>
    </row>
    <row r="22" spans="3:11" ht="12.75" outlineLevel="1">
      <c r="C22">
        <v>2</v>
      </c>
      <c r="K22" t="s">
        <v>30</v>
      </c>
    </row>
    <row r="23" spans="3:11" s="6" customFormat="1" ht="12.75">
      <c r="C23" s="6">
        <v>3</v>
      </c>
      <c r="D23" s="7"/>
      <c r="E23" s="8"/>
      <c r="F23" s="9"/>
      <c r="G23" s="8"/>
      <c r="I23" s="8"/>
      <c r="J23" s="5"/>
      <c r="K23" s="13" t="s">
        <v>31</v>
      </c>
    </row>
    <row r="24" ht="15.75" customHeight="1" outlineLevel="1">
      <c r="A24" s="2" t="s">
        <v>32</v>
      </c>
    </row>
    <row r="25" spans="1:10" ht="12.75" outlineLevel="1">
      <c r="A25" t="s">
        <v>33</v>
      </c>
      <c r="B25" t="s">
        <v>38</v>
      </c>
      <c r="C25">
        <v>1</v>
      </c>
      <c r="D25" s="4" t="s">
        <v>35</v>
      </c>
      <c r="E25" s="5">
        <v>1900</v>
      </c>
      <c r="F25" s="3">
        <v>35854</v>
      </c>
      <c r="G25" s="5">
        <v>1900.7</v>
      </c>
      <c r="I25" s="5">
        <v>3800.7</v>
      </c>
      <c r="J25" s="5">
        <f>I25-D6</f>
        <v>1050.5</v>
      </c>
    </row>
    <row r="26" spans="1:3" ht="12.75" outlineLevel="1">
      <c r="A26" t="s">
        <v>34</v>
      </c>
      <c r="C26">
        <v>2</v>
      </c>
    </row>
    <row r="27" ht="12.75" outlineLevel="1">
      <c r="C27">
        <v>3</v>
      </c>
    </row>
    <row r="28" spans="4:10" s="6" customFormat="1" ht="12.75">
      <c r="D28" s="7"/>
      <c r="E28" s="8"/>
      <c r="F28" s="9"/>
      <c r="G28" s="8"/>
      <c r="I28" s="8"/>
      <c r="J28" s="5"/>
    </row>
    <row r="29" ht="12.75" outlineLevel="1">
      <c r="A29" s="2" t="s">
        <v>36</v>
      </c>
    </row>
    <row r="30" spans="1:10" ht="12.75" outlineLevel="1">
      <c r="A30" t="s">
        <v>37</v>
      </c>
      <c r="B30" t="s">
        <v>39</v>
      </c>
      <c r="C30">
        <v>1</v>
      </c>
      <c r="D30" s="4" t="s">
        <v>40</v>
      </c>
      <c r="E30" s="5">
        <v>3600</v>
      </c>
      <c r="F30" s="3">
        <v>35046</v>
      </c>
      <c r="G30" s="5">
        <v>0</v>
      </c>
      <c r="I30" s="5">
        <v>3600</v>
      </c>
      <c r="J30" s="5">
        <f>I30-D6</f>
        <v>849.8000000000002</v>
      </c>
    </row>
    <row r="31" spans="3:10" ht="12.75" outlineLevel="1">
      <c r="C31">
        <v>2</v>
      </c>
      <c r="D31" s="4" t="s">
        <v>41</v>
      </c>
      <c r="E31" s="5">
        <v>3600</v>
      </c>
      <c r="F31" s="3">
        <v>35046</v>
      </c>
      <c r="G31" s="5">
        <v>0</v>
      </c>
      <c r="I31" s="5">
        <v>3600</v>
      </c>
      <c r="J31" s="5">
        <f>I31-D6</f>
        <v>849.8000000000002</v>
      </c>
    </row>
    <row r="32" spans="3:10" ht="12.75" outlineLevel="1">
      <c r="C32">
        <v>3</v>
      </c>
      <c r="D32" s="4" t="s">
        <v>42</v>
      </c>
      <c r="E32" s="5">
        <v>3600</v>
      </c>
      <c r="F32" s="3">
        <v>35046</v>
      </c>
      <c r="G32" s="5">
        <v>0</v>
      </c>
      <c r="I32" s="5">
        <v>3600</v>
      </c>
      <c r="J32" s="5">
        <f>I32-D16</f>
        <v>3600</v>
      </c>
    </row>
    <row r="33" ht="12.75" outlineLevel="1">
      <c r="C33">
        <v>4</v>
      </c>
    </row>
    <row r="34" spans="4:10" s="6" customFormat="1" ht="12.75">
      <c r="D34" s="7"/>
      <c r="E34" s="8"/>
      <c r="F34" s="9"/>
      <c r="G34" s="8"/>
      <c r="I34" s="8"/>
      <c r="J34" s="5"/>
    </row>
    <row r="36" ht="12.75">
      <c r="A36" s="2" t="s">
        <v>43</v>
      </c>
    </row>
    <row r="37" spans="1:10" ht="12.75">
      <c r="A37" t="s">
        <v>44</v>
      </c>
      <c r="B37" t="s">
        <v>45</v>
      </c>
      <c r="C37">
        <v>1</v>
      </c>
      <c r="D37" s="4">
        <v>5618</v>
      </c>
      <c r="E37" s="5">
        <v>6000</v>
      </c>
      <c r="F37" s="3">
        <v>35046</v>
      </c>
      <c r="G37" s="5">
        <v>0</v>
      </c>
      <c r="I37" s="5">
        <v>6000</v>
      </c>
      <c r="J37" s="5">
        <f>I37-D6</f>
        <v>3249.8</v>
      </c>
    </row>
    <row r="38" spans="3:10" ht="12.75">
      <c r="C38">
        <v>2</v>
      </c>
      <c r="D38" s="4">
        <v>5518</v>
      </c>
      <c r="E38" s="5">
        <v>6000</v>
      </c>
      <c r="F38" s="3">
        <v>35046</v>
      </c>
      <c r="G38" s="5">
        <v>0</v>
      </c>
      <c r="I38" s="5">
        <v>6000</v>
      </c>
      <c r="J38" s="5">
        <f>I38-D6</f>
        <v>3249.8</v>
      </c>
    </row>
    <row r="39" spans="3:10" ht="12.75">
      <c r="C39">
        <v>3</v>
      </c>
      <c r="D39" s="4">
        <v>5584</v>
      </c>
      <c r="E39" s="5">
        <v>6000</v>
      </c>
      <c r="F39" s="3">
        <v>35046</v>
      </c>
      <c r="G39" s="5">
        <v>0</v>
      </c>
      <c r="I39" s="5">
        <v>6000</v>
      </c>
      <c r="J39" s="5">
        <f>I39-D6</f>
        <v>3249.8</v>
      </c>
    </row>
    <row r="40" ht="12.75">
      <c r="C40">
        <v>4</v>
      </c>
    </row>
    <row r="42" ht="12.75">
      <c r="A42" s="2" t="s">
        <v>46</v>
      </c>
    </row>
    <row r="43" spans="1:10" ht="12.75">
      <c r="A43" t="s">
        <v>47</v>
      </c>
      <c r="B43" t="s">
        <v>48</v>
      </c>
      <c r="C43">
        <v>1</v>
      </c>
      <c r="D43" s="4" t="s">
        <v>78</v>
      </c>
      <c r="E43" s="5">
        <v>13590</v>
      </c>
      <c r="F43" s="3">
        <v>35046</v>
      </c>
      <c r="G43" s="5">
        <v>0</v>
      </c>
      <c r="I43" s="5">
        <v>13590</v>
      </c>
      <c r="J43" s="5">
        <f>I43-D6</f>
        <v>10839.8</v>
      </c>
    </row>
    <row r="44" ht="12.75">
      <c r="C44">
        <v>2</v>
      </c>
    </row>
    <row r="45" ht="12.75">
      <c r="C45">
        <v>3</v>
      </c>
    </row>
    <row r="47" ht="12.75">
      <c r="A47" s="2" t="s">
        <v>49</v>
      </c>
    </row>
    <row r="48" spans="1:11" ht="12.75">
      <c r="A48" t="s">
        <v>50</v>
      </c>
      <c r="B48" t="s">
        <v>51</v>
      </c>
      <c r="C48">
        <v>1</v>
      </c>
      <c r="D48" s="4">
        <v>3292</v>
      </c>
      <c r="E48" s="5">
        <v>3000</v>
      </c>
      <c r="F48" s="3">
        <v>35046</v>
      </c>
      <c r="G48" s="5">
        <v>0</v>
      </c>
      <c r="I48" s="5">
        <v>3000</v>
      </c>
      <c r="J48" s="5">
        <f>I48-D6</f>
        <v>249.80000000000018</v>
      </c>
      <c r="K48" t="s">
        <v>81</v>
      </c>
    </row>
    <row r="49" ht="12.75">
      <c r="C49">
        <v>2</v>
      </c>
    </row>
    <row r="50" ht="12.75">
      <c r="C50">
        <v>3</v>
      </c>
    </row>
    <row r="52" ht="12.75">
      <c r="A52" s="2" t="s">
        <v>52</v>
      </c>
    </row>
    <row r="53" spans="1:10" ht="12.75">
      <c r="A53" t="s">
        <v>53</v>
      </c>
      <c r="B53" t="s">
        <v>80</v>
      </c>
      <c r="C53">
        <v>1</v>
      </c>
      <c r="D53" s="4" t="s">
        <v>79</v>
      </c>
      <c r="E53" s="5">
        <v>2182.3</v>
      </c>
      <c r="F53" s="3">
        <v>36076</v>
      </c>
      <c r="G53" s="5">
        <v>2582</v>
      </c>
      <c r="I53" s="5">
        <v>4764.3</v>
      </c>
      <c r="J53" s="5">
        <f>I53-D6</f>
        <v>2014.1000000000004</v>
      </c>
    </row>
    <row r="54" ht="12.75">
      <c r="C54">
        <v>2</v>
      </c>
    </row>
    <row r="55" ht="12.75">
      <c r="C55">
        <v>3</v>
      </c>
    </row>
    <row r="57" ht="12.75">
      <c r="A57" s="2" t="s">
        <v>54</v>
      </c>
    </row>
    <row r="58" spans="1:10" ht="12.75">
      <c r="A58" t="s">
        <v>55</v>
      </c>
      <c r="B58" t="s">
        <v>45</v>
      </c>
      <c r="C58">
        <v>1</v>
      </c>
      <c r="D58" s="4" t="s">
        <v>82</v>
      </c>
      <c r="E58" s="5">
        <v>5182.3</v>
      </c>
      <c r="F58" s="3">
        <v>36076</v>
      </c>
      <c r="G58" s="5">
        <v>2582</v>
      </c>
      <c r="I58" s="5">
        <v>7764.3</v>
      </c>
      <c r="J58" s="5">
        <f>I58-D6</f>
        <v>5014.1</v>
      </c>
    </row>
    <row r="59" ht="12.75">
      <c r="C59">
        <v>2</v>
      </c>
    </row>
    <row r="60" ht="12.75">
      <c r="C60">
        <v>3</v>
      </c>
    </row>
    <row r="62" ht="12.75">
      <c r="A62" s="2" t="s">
        <v>56</v>
      </c>
    </row>
    <row r="63" spans="1:10" ht="12.75">
      <c r="A63" t="s">
        <v>57</v>
      </c>
      <c r="B63" t="s">
        <v>45</v>
      </c>
      <c r="C63">
        <v>1</v>
      </c>
      <c r="D63" s="4" t="s">
        <v>83</v>
      </c>
      <c r="E63" s="5">
        <v>2181.8</v>
      </c>
      <c r="F63" s="3">
        <v>36076</v>
      </c>
      <c r="G63" s="5">
        <v>2582</v>
      </c>
      <c r="I63" s="5">
        <v>4763.8</v>
      </c>
      <c r="J63" s="5">
        <f>I63-D6</f>
        <v>2013.6000000000004</v>
      </c>
    </row>
    <row r="64" ht="12.75">
      <c r="C64">
        <v>2</v>
      </c>
    </row>
    <row r="65" ht="12.75">
      <c r="C65">
        <v>3</v>
      </c>
    </row>
    <row r="67" ht="12.75">
      <c r="A67" s="2" t="s">
        <v>58</v>
      </c>
    </row>
    <row r="68" spans="1:10" ht="12.75">
      <c r="A68" t="s">
        <v>59</v>
      </c>
      <c r="B68" t="s">
        <v>60</v>
      </c>
      <c r="C68">
        <v>1</v>
      </c>
      <c r="D68" s="4" t="s">
        <v>28</v>
      </c>
      <c r="E68" s="5">
        <v>1900</v>
      </c>
      <c r="F68" s="3">
        <v>35838</v>
      </c>
      <c r="G68" s="5">
        <v>1900.7</v>
      </c>
      <c r="I68" s="5">
        <v>3800.7</v>
      </c>
      <c r="J68" s="5">
        <f>I68-D6</f>
        <v>1050.5</v>
      </c>
    </row>
    <row r="69" ht="12.75">
      <c r="C69">
        <v>2</v>
      </c>
    </row>
    <row r="70" ht="12.75">
      <c r="C70">
        <v>3</v>
      </c>
    </row>
    <row r="72" ht="12.75">
      <c r="A72" s="2" t="s">
        <v>61</v>
      </c>
    </row>
    <row r="73" spans="1:3" ht="12.75">
      <c r="A73" t="s">
        <v>62</v>
      </c>
      <c r="B73" t="s">
        <v>51</v>
      </c>
      <c r="C73">
        <v>1</v>
      </c>
    </row>
    <row r="74" spans="1:11" ht="12.75">
      <c r="A74" t="s">
        <v>63</v>
      </c>
      <c r="C74">
        <v>2</v>
      </c>
      <c r="D74" s="4" t="s">
        <v>35</v>
      </c>
      <c r="E74" s="5">
        <v>3000</v>
      </c>
      <c r="F74" s="3">
        <v>35048</v>
      </c>
      <c r="G74" s="5">
        <v>0</v>
      </c>
      <c r="I74" s="5">
        <v>3000</v>
      </c>
      <c r="J74" s="5">
        <f>I74-D6</f>
        <v>249.80000000000018</v>
      </c>
      <c r="K74" t="s">
        <v>81</v>
      </c>
    </row>
    <row r="75" ht="12.75">
      <c r="C75">
        <v>3</v>
      </c>
    </row>
    <row r="76" spans="1:10" ht="12.75">
      <c r="A76" t="s">
        <v>64</v>
      </c>
      <c r="B76" t="s">
        <v>65</v>
      </c>
      <c r="C76">
        <v>4</v>
      </c>
      <c r="D76" s="4" t="s">
        <v>35</v>
      </c>
      <c r="E76" s="5">
        <v>1800</v>
      </c>
      <c r="F76" s="3">
        <v>35781</v>
      </c>
      <c r="G76" s="5">
        <v>1754</v>
      </c>
      <c r="I76" s="5">
        <v>3554</v>
      </c>
      <c r="J76" s="5">
        <f>I76-D6</f>
        <v>803.8000000000002</v>
      </c>
    </row>
    <row r="77" spans="1:3" ht="12.75">
      <c r="A77" s="2" t="s">
        <v>68</v>
      </c>
      <c r="C77">
        <v>5</v>
      </c>
    </row>
    <row r="78" spans="1:10" ht="12.75">
      <c r="A78" t="s">
        <v>66</v>
      </c>
      <c r="B78" t="s">
        <v>51</v>
      </c>
      <c r="C78">
        <v>6</v>
      </c>
      <c r="D78" s="4" t="s">
        <v>35</v>
      </c>
      <c r="E78" s="5">
        <v>3000</v>
      </c>
      <c r="F78" s="3">
        <v>35951</v>
      </c>
      <c r="G78" s="5">
        <v>2205.2</v>
      </c>
      <c r="I78" s="5">
        <v>5205.2</v>
      </c>
      <c r="J78" s="5">
        <f>I78-D6</f>
        <v>2455</v>
      </c>
    </row>
    <row r="79" spans="1:3" ht="12.75">
      <c r="A79" t="s">
        <v>67</v>
      </c>
      <c r="C79">
        <v>7</v>
      </c>
    </row>
    <row r="81" ht="12.75">
      <c r="A81" s="2" t="s">
        <v>69</v>
      </c>
    </row>
    <row r="82" spans="1:10" ht="12.75">
      <c r="A82" t="s">
        <v>70</v>
      </c>
      <c r="B82" t="s">
        <v>45</v>
      </c>
      <c r="C82">
        <v>1</v>
      </c>
      <c r="D82" s="4" t="s">
        <v>84</v>
      </c>
      <c r="E82" s="5">
        <v>6000</v>
      </c>
      <c r="F82" s="3">
        <v>36348</v>
      </c>
      <c r="G82" s="5">
        <v>2682</v>
      </c>
      <c r="I82" s="5">
        <v>8682</v>
      </c>
      <c r="J82" s="5">
        <f>I82-D6</f>
        <v>5931.8</v>
      </c>
    </row>
    <row r="83" ht="12.75">
      <c r="C83">
        <v>2</v>
      </c>
    </row>
    <row r="84" ht="12.75">
      <c r="C84">
        <v>3</v>
      </c>
    </row>
    <row r="86" spans="1:10" ht="12.75">
      <c r="A86" s="2" t="s">
        <v>71</v>
      </c>
      <c r="C86">
        <v>1</v>
      </c>
      <c r="D86" s="4" t="s">
        <v>85</v>
      </c>
      <c r="E86" s="5">
        <v>6033.7</v>
      </c>
      <c r="F86" s="3">
        <v>36076</v>
      </c>
      <c r="G86" s="5">
        <v>2582</v>
      </c>
      <c r="I86" s="5">
        <v>8615.7</v>
      </c>
      <c r="J86" s="5">
        <f>I86-D6</f>
        <v>5865.500000000001</v>
      </c>
    </row>
    <row r="87" spans="1:3" ht="12.75">
      <c r="A87" t="s">
        <v>74</v>
      </c>
      <c r="B87" t="s">
        <v>72</v>
      </c>
      <c r="C87">
        <v>2</v>
      </c>
    </row>
    <row r="88" ht="12.75">
      <c r="C88">
        <v>3</v>
      </c>
    </row>
    <row r="90" ht="12.75">
      <c r="A90" s="2" t="s">
        <v>73</v>
      </c>
    </row>
    <row r="91" spans="1:10" ht="12.75">
      <c r="A91" t="s">
        <v>75</v>
      </c>
      <c r="B91" t="s">
        <v>76</v>
      </c>
      <c r="C91">
        <v>1</v>
      </c>
      <c r="D91" s="4" t="s">
        <v>86</v>
      </c>
      <c r="E91" s="5">
        <v>5622.3</v>
      </c>
      <c r="F91" s="3">
        <v>35746</v>
      </c>
      <c r="G91" s="5">
        <v>1625.4</v>
      </c>
      <c r="I91" s="5">
        <v>7247.7</v>
      </c>
      <c r="J91" s="5">
        <f>I91-D6</f>
        <v>4497.5</v>
      </c>
    </row>
    <row r="92" ht="12.75">
      <c r="C92">
        <v>2</v>
      </c>
    </row>
    <row r="93" ht="12.75">
      <c r="C93">
        <v>3</v>
      </c>
    </row>
    <row r="95" ht="12.75">
      <c r="A95" s="2" t="s">
        <v>89</v>
      </c>
    </row>
    <row r="96" spans="1:10" ht="12.75">
      <c r="A96" t="s">
        <v>91</v>
      </c>
      <c r="B96" t="s">
        <v>90</v>
      </c>
      <c r="C96">
        <v>1</v>
      </c>
      <c r="D96" s="4" t="s">
        <v>92</v>
      </c>
      <c r="E96" s="5">
        <v>10700</v>
      </c>
      <c r="F96" s="3">
        <v>35044</v>
      </c>
      <c r="G96" s="5">
        <v>0</v>
      </c>
      <c r="I96" s="5">
        <v>10700</v>
      </c>
      <c r="J96" s="5">
        <f>I96-D6</f>
        <v>7949.8</v>
      </c>
    </row>
    <row r="97" spans="3:10" ht="12.75">
      <c r="C97">
        <v>2</v>
      </c>
      <c r="E97" s="5">
        <v>10700</v>
      </c>
      <c r="F97" s="3">
        <v>35044</v>
      </c>
      <c r="G97" s="5">
        <v>0</v>
      </c>
      <c r="I97" s="5">
        <v>10700</v>
      </c>
      <c r="J97" s="5">
        <f>I97-D6</f>
        <v>7949.8</v>
      </c>
    </row>
    <row r="98" ht="12.75">
      <c r="C98">
        <v>3</v>
      </c>
    </row>
    <row r="100" ht="12.75">
      <c r="A100" s="2" t="s">
        <v>93</v>
      </c>
    </row>
    <row r="101" spans="1:10" ht="12.75">
      <c r="A101" t="s">
        <v>94</v>
      </c>
      <c r="B101" t="s">
        <v>95</v>
      </c>
      <c r="C101">
        <v>1</v>
      </c>
      <c r="D101" s="4" t="s">
        <v>96</v>
      </c>
      <c r="E101" s="5">
        <v>4200</v>
      </c>
      <c r="F101" s="3">
        <v>35922</v>
      </c>
      <c r="G101" s="5">
        <v>2100.6</v>
      </c>
      <c r="I101" s="5">
        <v>6300.6</v>
      </c>
      <c r="J101" s="5">
        <f>I101-D6</f>
        <v>3550.4000000000005</v>
      </c>
    </row>
    <row r="102" ht="12.75">
      <c r="C102">
        <v>2</v>
      </c>
    </row>
    <row r="103" ht="12.75">
      <c r="C103">
        <v>3</v>
      </c>
    </row>
    <row r="105" ht="12.75">
      <c r="A105" s="2" t="s">
        <v>97</v>
      </c>
    </row>
    <row r="106" spans="1:10" ht="12.75">
      <c r="A106" t="s">
        <v>99</v>
      </c>
      <c r="B106" t="s">
        <v>80</v>
      </c>
      <c r="C106">
        <v>1</v>
      </c>
      <c r="D106" s="4" t="s">
        <v>98</v>
      </c>
      <c r="E106" s="5">
        <v>3000</v>
      </c>
      <c r="F106" s="3">
        <v>36076</v>
      </c>
      <c r="G106" s="5">
        <v>2582</v>
      </c>
      <c r="I106" s="5">
        <v>5582</v>
      </c>
      <c r="J106" s="5">
        <f>I106-D6</f>
        <v>2831.8</v>
      </c>
    </row>
    <row r="107" ht="12.75">
      <c r="C107">
        <v>2</v>
      </c>
    </row>
    <row r="108" ht="12.75">
      <c r="C108">
        <v>3</v>
      </c>
    </row>
    <row r="110" ht="12.75">
      <c r="A110" s="2" t="s">
        <v>100</v>
      </c>
    </row>
    <row r="111" spans="1:10" ht="12.75">
      <c r="A111" t="s">
        <v>101</v>
      </c>
      <c r="B111" t="s">
        <v>102</v>
      </c>
      <c r="C111">
        <v>1</v>
      </c>
      <c r="D111" s="4" t="s">
        <v>103</v>
      </c>
      <c r="E111" s="5">
        <v>7122.6</v>
      </c>
      <c r="F111" s="3">
        <v>36073</v>
      </c>
      <c r="G111" s="5">
        <v>2581.8</v>
      </c>
      <c r="I111" s="5">
        <v>9704.4</v>
      </c>
      <c r="J111" s="5">
        <f>I111-D6</f>
        <v>6954.2</v>
      </c>
    </row>
    <row r="112" spans="3:10" ht="12.75">
      <c r="C112">
        <v>2</v>
      </c>
      <c r="D112" s="4" t="s">
        <v>104</v>
      </c>
      <c r="E112" s="5">
        <v>7122.6</v>
      </c>
      <c r="F112" s="3">
        <v>36073</v>
      </c>
      <c r="G112" s="5">
        <v>2581.8</v>
      </c>
      <c r="I112" s="5">
        <v>9704.4</v>
      </c>
      <c r="J112" s="5">
        <f>I112-D6</f>
        <v>6954.2</v>
      </c>
    </row>
    <row r="113" ht="12.75">
      <c r="C113">
        <v>3</v>
      </c>
    </row>
    <row r="115" ht="12.75">
      <c r="A115" s="2" t="s">
        <v>105</v>
      </c>
    </row>
    <row r="116" spans="1:10" ht="12.75">
      <c r="A116" t="s">
        <v>106</v>
      </c>
      <c r="B116" t="s">
        <v>107</v>
      </c>
      <c r="C116">
        <v>1</v>
      </c>
      <c r="D116" s="4" t="s">
        <v>108</v>
      </c>
      <c r="E116" s="5">
        <v>3222.6</v>
      </c>
      <c r="F116" s="3">
        <v>36073</v>
      </c>
      <c r="G116" s="5">
        <v>2581.8</v>
      </c>
      <c r="I116" s="5">
        <v>5804.4</v>
      </c>
      <c r="J116" s="5">
        <f>I116-D6</f>
        <v>3054.2</v>
      </c>
    </row>
    <row r="117" ht="12.75">
      <c r="C117">
        <v>2</v>
      </c>
    </row>
    <row r="118" ht="12.75">
      <c r="C118">
        <v>3</v>
      </c>
    </row>
    <row r="119" ht="12.75">
      <c r="A119" s="2" t="s">
        <v>109</v>
      </c>
    </row>
    <row r="120" spans="1:10" ht="12.75">
      <c r="A120" t="s">
        <v>110</v>
      </c>
      <c r="B120" t="s">
        <v>95</v>
      </c>
      <c r="C120">
        <v>1</v>
      </c>
      <c r="D120" s="4" t="s">
        <v>111</v>
      </c>
      <c r="E120" s="5">
        <v>4200</v>
      </c>
      <c r="F120" s="3">
        <v>36054</v>
      </c>
      <c r="G120" s="5">
        <v>2493.3</v>
      </c>
      <c r="I120" s="5">
        <v>6693.3</v>
      </c>
      <c r="J120" s="5">
        <f>I120-D6</f>
        <v>3943.1000000000004</v>
      </c>
    </row>
    <row r="121" ht="12.75">
      <c r="C121">
        <v>2</v>
      </c>
    </row>
    <row r="122" ht="12.75">
      <c r="C122">
        <v>3</v>
      </c>
    </row>
    <row r="124" ht="12.75">
      <c r="A124" s="2" t="s">
        <v>112</v>
      </c>
    </row>
    <row r="125" spans="1:10" ht="12.75">
      <c r="A125" t="s">
        <v>113</v>
      </c>
      <c r="B125" t="s">
        <v>114</v>
      </c>
      <c r="C125">
        <v>1</v>
      </c>
      <c r="D125" s="4" t="s">
        <v>115</v>
      </c>
      <c r="E125" s="5">
        <v>20540</v>
      </c>
      <c r="F125" s="3">
        <v>35047</v>
      </c>
      <c r="G125" s="5">
        <v>0</v>
      </c>
      <c r="I125" s="5">
        <v>20540</v>
      </c>
      <c r="J125" s="5">
        <f>I125-D6</f>
        <v>17789.8</v>
      </c>
    </row>
    <row r="126" ht="12.75">
      <c r="C126">
        <v>2</v>
      </c>
    </row>
    <row r="127" ht="12.75">
      <c r="C127">
        <v>3</v>
      </c>
    </row>
    <row r="129" ht="12.75">
      <c r="A129" s="2" t="s">
        <v>116</v>
      </c>
    </row>
    <row r="130" spans="1:11" ht="12.75">
      <c r="A130" t="s">
        <v>117</v>
      </c>
      <c r="B130" t="s">
        <v>118</v>
      </c>
      <c r="C130">
        <v>1</v>
      </c>
      <c r="D130" s="4" t="s">
        <v>119</v>
      </c>
      <c r="E130" s="5">
        <v>1500</v>
      </c>
      <c r="F130" s="3">
        <v>35717</v>
      </c>
      <c r="G130" s="5">
        <v>1483</v>
      </c>
      <c r="I130" s="5">
        <v>2983</v>
      </c>
      <c r="J130" s="5">
        <f>I130-D6</f>
        <v>232.80000000000018</v>
      </c>
      <c r="K130" t="s">
        <v>81</v>
      </c>
    </row>
    <row r="131" ht="12.75">
      <c r="C131">
        <v>2</v>
      </c>
    </row>
    <row r="132" ht="12.75">
      <c r="C132">
        <v>3</v>
      </c>
    </row>
    <row r="134" ht="12.75">
      <c r="A134" s="2" t="s">
        <v>120</v>
      </c>
    </row>
    <row r="135" spans="1:7" ht="12.75">
      <c r="A135" t="s">
        <v>121</v>
      </c>
      <c r="B135" t="s">
        <v>122</v>
      </c>
      <c r="C135">
        <v>1</v>
      </c>
      <c r="D135" s="4" t="s">
        <v>123</v>
      </c>
      <c r="E135" s="5">
        <v>25</v>
      </c>
      <c r="F135" s="3">
        <v>38001</v>
      </c>
      <c r="G135" s="5">
        <v>2750.2</v>
      </c>
    </row>
    <row r="136" ht="12.75">
      <c r="C136">
        <v>2</v>
      </c>
    </row>
    <row r="137" ht="12.75">
      <c r="C137">
        <v>3</v>
      </c>
    </row>
    <row r="139" ht="12.75">
      <c r="A139" s="2" t="s">
        <v>132</v>
      </c>
    </row>
    <row r="140" ht="12.75">
      <c r="A140" t="s">
        <v>124</v>
      </c>
    </row>
    <row r="141" spans="1:7" ht="12.75">
      <c r="A141" t="s">
        <v>125</v>
      </c>
      <c r="B141" t="s">
        <v>126</v>
      </c>
      <c r="C141">
        <v>1</v>
      </c>
      <c r="D141" s="4" t="s">
        <v>123</v>
      </c>
      <c r="E141" s="5">
        <v>50</v>
      </c>
      <c r="F141" s="3">
        <v>38001</v>
      </c>
      <c r="G141" s="5">
        <v>2750.2</v>
      </c>
    </row>
    <row r="142" ht="12.75">
      <c r="C142">
        <v>2</v>
      </c>
    </row>
    <row r="143" ht="12.75">
      <c r="C143">
        <v>3</v>
      </c>
    </row>
    <row r="145" ht="12.75">
      <c r="A145" s="2" t="s">
        <v>127</v>
      </c>
    </row>
    <row r="146" spans="1:11" ht="12.75">
      <c r="A146" t="s">
        <v>124</v>
      </c>
      <c r="B146" t="s">
        <v>128</v>
      </c>
      <c r="C146">
        <v>1</v>
      </c>
      <c r="D146" s="4" t="s">
        <v>123</v>
      </c>
      <c r="E146" s="5">
        <v>100</v>
      </c>
      <c r="F146" s="3">
        <v>37743</v>
      </c>
      <c r="G146" s="5">
        <v>2700.1</v>
      </c>
      <c r="I146" s="5">
        <v>2800.1</v>
      </c>
      <c r="J146" s="5">
        <f>I146-D6</f>
        <v>49.90000000000009</v>
      </c>
      <c r="K146" t="s">
        <v>81</v>
      </c>
    </row>
    <row r="147" ht="12.75">
      <c r="C147">
        <v>2</v>
      </c>
    </row>
    <row r="148" ht="12.75">
      <c r="C148">
        <v>3</v>
      </c>
    </row>
    <row r="150" ht="12.75">
      <c r="A150" s="2" t="s">
        <v>131</v>
      </c>
    </row>
    <row r="151" spans="1:11" ht="12.75">
      <c r="A151" t="s">
        <v>121</v>
      </c>
      <c r="B151" t="s">
        <v>129</v>
      </c>
      <c r="C151">
        <v>1</v>
      </c>
      <c r="D151" s="4" t="s">
        <v>123</v>
      </c>
      <c r="E151" s="5">
        <v>200</v>
      </c>
      <c r="F151" s="3">
        <v>36080</v>
      </c>
      <c r="G151" s="5">
        <v>2582</v>
      </c>
      <c r="I151" s="5">
        <v>2782</v>
      </c>
      <c r="J151" s="5">
        <v>81.9</v>
      </c>
      <c r="K151" t="s">
        <v>81</v>
      </c>
    </row>
    <row r="152" ht="12.75">
      <c r="C152">
        <v>2</v>
      </c>
    </row>
    <row r="153" ht="12.75">
      <c r="C153">
        <v>3</v>
      </c>
    </row>
    <row r="154" ht="12.75">
      <c r="A154" s="2" t="s">
        <v>130</v>
      </c>
    </row>
    <row r="155" spans="1:11" ht="12.75">
      <c r="A155" t="s">
        <v>121</v>
      </c>
      <c r="B155" t="s">
        <v>134</v>
      </c>
      <c r="C155">
        <v>1</v>
      </c>
      <c r="D155" s="4" t="s">
        <v>123</v>
      </c>
      <c r="E155" s="5">
        <v>300</v>
      </c>
      <c r="F155" s="3">
        <v>36054</v>
      </c>
      <c r="G155" s="5">
        <v>2493.3</v>
      </c>
      <c r="I155" s="5">
        <v>2793.3</v>
      </c>
      <c r="J155" s="5">
        <f>I155-D6</f>
        <v>43.100000000000364</v>
      </c>
      <c r="K155" t="s">
        <v>81</v>
      </c>
    </row>
    <row r="156" spans="1:3" ht="12.75">
      <c r="A156" t="s">
        <v>133</v>
      </c>
      <c r="C156">
        <v>2</v>
      </c>
    </row>
    <row r="157" ht="12.75">
      <c r="C157">
        <v>3</v>
      </c>
    </row>
    <row r="159" ht="12.75">
      <c r="A159" s="2" t="s">
        <v>135</v>
      </c>
    </row>
    <row r="160" spans="1:11" ht="12.75">
      <c r="A160" t="s">
        <v>124</v>
      </c>
      <c r="B160" t="s">
        <v>136</v>
      </c>
      <c r="C160">
        <v>1</v>
      </c>
      <c r="D160" s="4" t="s">
        <v>123</v>
      </c>
      <c r="E160" s="5">
        <v>400</v>
      </c>
      <c r="F160" s="3">
        <v>36080</v>
      </c>
      <c r="G160" s="5">
        <v>2582</v>
      </c>
      <c r="I160" s="5">
        <v>2982</v>
      </c>
      <c r="J160" s="5">
        <f>I160-D6</f>
        <v>231.80000000000018</v>
      </c>
      <c r="K160" t="s">
        <v>81</v>
      </c>
    </row>
    <row r="161" ht="12.75">
      <c r="C161">
        <v>2</v>
      </c>
    </row>
    <row r="162" ht="12.75">
      <c r="C162">
        <v>3</v>
      </c>
    </row>
    <row r="163" ht="12.75">
      <c r="A163" s="2" t="s">
        <v>137</v>
      </c>
    </row>
    <row r="164" spans="1:11" ht="12.75">
      <c r="A164" t="s">
        <v>121</v>
      </c>
      <c r="B164" t="s">
        <v>138</v>
      </c>
      <c r="C164">
        <v>1</v>
      </c>
      <c r="D164" s="4" t="s">
        <v>123</v>
      </c>
      <c r="E164" s="5">
        <v>600</v>
      </c>
      <c r="F164" s="3">
        <v>35955</v>
      </c>
      <c r="G164" s="5">
        <v>2205.2</v>
      </c>
      <c r="I164" s="5">
        <v>2805.2</v>
      </c>
      <c r="J164" s="5">
        <f>I164-D6</f>
        <v>55</v>
      </c>
      <c r="K164" t="s">
        <v>81</v>
      </c>
    </row>
    <row r="165" ht="12.75">
      <c r="C165">
        <v>2</v>
      </c>
    </row>
    <row r="166" ht="12.75">
      <c r="C166">
        <v>3</v>
      </c>
    </row>
    <row r="168" ht="12.75">
      <c r="A168" s="2" t="s">
        <v>139</v>
      </c>
    </row>
    <row r="169" spans="1:10" ht="12.75">
      <c r="A169" t="s">
        <v>121</v>
      </c>
      <c r="B169" t="s">
        <v>140</v>
      </c>
      <c r="C169">
        <v>1</v>
      </c>
      <c r="D169" s="4" t="s">
        <v>123</v>
      </c>
      <c r="E169" s="5">
        <v>1200</v>
      </c>
      <c r="F169" s="3">
        <v>35955</v>
      </c>
      <c r="G169" s="5">
        <v>2205.2</v>
      </c>
      <c r="I169" s="5">
        <v>3405.2</v>
      </c>
      <c r="J169" s="5">
        <f>I169-D6</f>
        <v>655</v>
      </c>
    </row>
    <row r="170" ht="12.75">
      <c r="C170">
        <v>2</v>
      </c>
    </row>
    <row r="171" ht="12.75">
      <c r="C171">
        <v>3</v>
      </c>
    </row>
    <row r="172" ht="12.75">
      <c r="J172" s="11"/>
    </row>
    <row r="173" ht="12.75">
      <c r="A173" s="2" t="s">
        <v>141</v>
      </c>
    </row>
    <row r="174" spans="2:8" ht="12.75">
      <c r="B174" t="s">
        <v>142</v>
      </c>
      <c r="C174">
        <v>1</v>
      </c>
      <c r="D174" s="4" t="s">
        <v>123</v>
      </c>
      <c r="F174" s="3">
        <v>38001</v>
      </c>
      <c r="H174" s="3">
        <v>38732</v>
      </c>
    </row>
    <row r="175" ht="12.75">
      <c r="C175">
        <v>2</v>
      </c>
    </row>
    <row r="176" ht="12.75">
      <c r="C176">
        <v>3</v>
      </c>
    </row>
    <row r="178" spans="1:8" ht="12.75">
      <c r="A178" s="2" t="s">
        <v>145</v>
      </c>
      <c r="B178" t="s">
        <v>142</v>
      </c>
      <c r="C178">
        <v>1</v>
      </c>
      <c r="D178" s="4" t="s">
        <v>123</v>
      </c>
      <c r="F178" s="3">
        <v>38001</v>
      </c>
      <c r="H178" s="3">
        <v>38732</v>
      </c>
    </row>
    <row r="179" ht="12.75">
      <c r="C179">
        <v>2</v>
      </c>
    </row>
    <row r="180" ht="12.75">
      <c r="C180">
        <v>3</v>
      </c>
    </row>
    <row r="182" ht="12.75">
      <c r="A182" s="2" t="s">
        <v>146</v>
      </c>
    </row>
    <row r="183" spans="1:8" ht="12.75">
      <c r="A183" t="s">
        <v>147</v>
      </c>
      <c r="B183" t="s">
        <v>148</v>
      </c>
      <c r="C183">
        <v>1</v>
      </c>
      <c r="D183" s="4" t="s">
        <v>123</v>
      </c>
      <c r="F183" s="3">
        <v>37743</v>
      </c>
      <c r="H183" s="3">
        <v>38108</v>
      </c>
    </row>
    <row r="184" ht="12.75">
      <c r="C184">
        <v>2</v>
      </c>
    </row>
    <row r="185" ht="12.75">
      <c r="C185">
        <v>3</v>
      </c>
    </row>
    <row r="187" spans="1:8" ht="12.75">
      <c r="A187" s="2" t="s">
        <v>150</v>
      </c>
      <c r="B187" t="s">
        <v>148</v>
      </c>
      <c r="C187">
        <v>1</v>
      </c>
      <c r="D187" s="4">
        <v>206945</v>
      </c>
      <c r="F187" s="3">
        <v>37743</v>
      </c>
      <c r="H187" s="3">
        <v>38108</v>
      </c>
    </row>
    <row r="188" spans="1:3" ht="12.75">
      <c r="A188" t="s">
        <v>151</v>
      </c>
      <c r="C188">
        <v>2</v>
      </c>
    </row>
    <row r="189" ht="12.75">
      <c r="C189">
        <v>3</v>
      </c>
    </row>
    <row r="191" spans="1:8" ht="12.75">
      <c r="A191" s="2" t="s">
        <v>152</v>
      </c>
      <c r="B191" t="s">
        <v>142</v>
      </c>
      <c r="C191">
        <v>4</v>
      </c>
      <c r="D191" s="4">
        <v>206945</v>
      </c>
      <c r="F191" s="3">
        <v>37743</v>
      </c>
      <c r="H191" s="3">
        <v>38108</v>
      </c>
    </row>
    <row r="192" ht="12.75">
      <c r="C192">
        <v>5</v>
      </c>
    </row>
    <row r="193" ht="12.75">
      <c r="C193">
        <v>6</v>
      </c>
    </row>
    <row r="194" ht="12.75">
      <c r="A194" s="2" t="s">
        <v>153</v>
      </c>
    </row>
    <row r="195" spans="1:8" ht="12.75">
      <c r="A195" t="s">
        <v>154</v>
      </c>
      <c r="B195" t="s">
        <v>148</v>
      </c>
      <c r="C195">
        <v>1</v>
      </c>
      <c r="D195" s="4" t="s">
        <v>123</v>
      </c>
      <c r="F195" s="3">
        <v>37743</v>
      </c>
      <c r="H195" s="3">
        <v>38108</v>
      </c>
    </row>
    <row r="196" ht="12.75">
      <c r="C196">
        <v>2</v>
      </c>
    </row>
    <row r="197" ht="12.75">
      <c r="C197">
        <v>3</v>
      </c>
    </row>
    <row r="199" ht="12.75">
      <c r="A199" s="2" t="s">
        <v>155</v>
      </c>
    </row>
    <row r="200" spans="1:8" ht="12.75">
      <c r="A200" t="s">
        <v>156</v>
      </c>
      <c r="B200" t="s">
        <v>148</v>
      </c>
      <c r="C200">
        <v>1</v>
      </c>
      <c r="D200" s="4" t="s">
        <v>123</v>
      </c>
      <c r="F200" s="3">
        <v>37743</v>
      </c>
      <c r="H200" s="3">
        <v>38108</v>
      </c>
    </row>
    <row r="201" ht="12.75">
      <c r="C201">
        <v>2</v>
      </c>
    </row>
    <row r="202" ht="12.75">
      <c r="C202">
        <v>3</v>
      </c>
    </row>
    <row r="204" ht="12.75">
      <c r="A204" s="2" t="s">
        <v>157</v>
      </c>
    </row>
    <row r="205" spans="1:8" ht="12.75">
      <c r="A205" t="s">
        <v>158</v>
      </c>
      <c r="B205" t="s">
        <v>142</v>
      </c>
      <c r="C205">
        <v>1</v>
      </c>
      <c r="D205" s="4">
        <v>3693</v>
      </c>
      <c r="F205" s="3">
        <v>38001</v>
      </c>
      <c r="H205" s="3">
        <v>38732</v>
      </c>
    </row>
    <row r="206" ht="12.75">
      <c r="C206">
        <v>2</v>
      </c>
    </row>
    <row r="207" ht="12.75">
      <c r="C207">
        <v>3</v>
      </c>
    </row>
    <row r="209" ht="12.75">
      <c r="A209" s="2" t="s">
        <v>159</v>
      </c>
    </row>
    <row r="210" spans="1:8" ht="12.75">
      <c r="A210" t="s">
        <v>160</v>
      </c>
      <c r="B210" t="s">
        <v>163</v>
      </c>
      <c r="C210">
        <v>1</v>
      </c>
      <c r="D210" s="4" t="s">
        <v>123</v>
      </c>
      <c r="F210" s="3">
        <v>37655</v>
      </c>
      <c r="H210" s="3">
        <v>38386</v>
      </c>
    </row>
    <row r="211" spans="1:3" ht="12.75">
      <c r="A211" t="s">
        <v>161</v>
      </c>
      <c r="B211" t="s">
        <v>164</v>
      </c>
      <c r="C211">
        <v>2</v>
      </c>
    </row>
    <row r="212" spans="1:3" ht="12.75">
      <c r="A212" t="s">
        <v>162</v>
      </c>
      <c r="C212">
        <v>3</v>
      </c>
    </row>
    <row r="213" ht="12.75">
      <c r="C213">
        <v>4</v>
      </c>
    </row>
    <row r="215" spans="1:8" ht="12.75">
      <c r="A215" s="2" t="s">
        <v>166</v>
      </c>
      <c r="C215">
        <v>1</v>
      </c>
      <c r="D215" s="4" t="s">
        <v>123</v>
      </c>
      <c r="F215" s="3">
        <v>37655</v>
      </c>
      <c r="H215" s="3">
        <v>38020</v>
      </c>
    </row>
    <row r="216" spans="2:3" ht="12.75">
      <c r="B216" t="s">
        <v>167</v>
      </c>
      <c r="C216">
        <v>2</v>
      </c>
    </row>
    <row r="217" ht="12.75">
      <c r="C217">
        <v>3</v>
      </c>
    </row>
  </sheetData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7"/>
  <sheetViews>
    <sheetView workbookViewId="0" topLeftCell="C1">
      <selection activeCell="J9" sqref="J9"/>
    </sheetView>
  </sheetViews>
  <sheetFormatPr defaultColWidth="9.140625" defaultRowHeight="12.75" outlineLevelRow="1"/>
  <cols>
    <col min="1" max="1" width="27.7109375" style="25" customWidth="1"/>
    <col min="2" max="2" width="13.140625" style="25" customWidth="1"/>
    <col min="3" max="3" width="3.00390625" style="43" customWidth="1"/>
    <col min="4" max="4" width="12.57421875" style="44" customWidth="1"/>
    <col min="5" max="5" width="16.28125" style="15" customWidth="1"/>
    <col min="6" max="6" width="9.7109375" style="45" customWidth="1"/>
    <col min="7" max="7" width="9.7109375" style="15" bestFit="1" customWidth="1"/>
    <col min="8" max="8" width="11.8515625" style="46" customWidth="1"/>
    <col min="9" max="9" width="12.7109375" style="15" customWidth="1"/>
    <col min="10" max="10" width="13.00390625" style="15" customWidth="1"/>
    <col min="11" max="11" width="12.00390625" style="46" customWidth="1"/>
    <col min="12" max="12" width="9.140625" style="14" customWidth="1"/>
  </cols>
  <sheetData>
    <row r="1" spans="1:13" s="30" customFormat="1" ht="12.75">
      <c r="A1" s="57"/>
      <c r="B1" s="57" t="s">
        <v>171</v>
      </c>
      <c r="C1" s="57"/>
      <c r="D1" s="58">
        <v>2766.2</v>
      </c>
      <c r="E1" s="59"/>
      <c r="F1" s="60" t="s">
        <v>87</v>
      </c>
      <c r="G1" s="59"/>
      <c r="H1" s="57">
        <f>D1-1483</f>
        <v>1283.1999999999998</v>
      </c>
      <c r="I1" s="59"/>
      <c r="J1" s="59"/>
      <c r="K1" s="57"/>
      <c r="L1" s="57"/>
      <c r="M1" s="57"/>
    </row>
    <row r="2" spans="1:13" s="30" customFormat="1" ht="12.75">
      <c r="A2" s="57"/>
      <c r="B2" s="57"/>
      <c r="C2" s="57"/>
      <c r="D2" s="58"/>
      <c r="E2" s="59"/>
      <c r="F2" s="60" t="s">
        <v>22</v>
      </c>
      <c r="G2" s="59"/>
      <c r="H2" s="57"/>
      <c r="I2" s="59"/>
      <c r="J2" s="59"/>
      <c r="K2" s="57"/>
      <c r="L2" s="57"/>
      <c r="M2" s="57"/>
    </row>
    <row r="3" spans="1:12" s="34" customFormat="1" ht="12.75">
      <c r="A3" s="29"/>
      <c r="B3" s="29"/>
      <c r="C3" s="29"/>
      <c r="D3" s="31"/>
      <c r="E3" s="32"/>
      <c r="F3" s="33"/>
      <c r="G3" s="32"/>
      <c r="H3" s="29"/>
      <c r="I3" s="32"/>
      <c r="J3" s="32"/>
      <c r="K3" s="29"/>
      <c r="L3" s="29"/>
    </row>
    <row r="4" spans="1:13" s="18" customFormat="1" ht="12.75">
      <c r="A4" s="16" t="s">
        <v>3</v>
      </c>
      <c r="B4" s="16" t="s">
        <v>4</v>
      </c>
      <c r="C4" s="22"/>
      <c r="D4" s="64"/>
      <c r="E4" s="65" t="s">
        <v>7</v>
      </c>
      <c r="F4" s="66" t="s">
        <v>9</v>
      </c>
      <c r="G4" s="65" t="s">
        <v>11</v>
      </c>
      <c r="H4" s="16" t="s">
        <v>13</v>
      </c>
      <c r="I4" s="65" t="s">
        <v>14</v>
      </c>
      <c r="J4" s="65" t="s">
        <v>15</v>
      </c>
      <c r="K4" s="16" t="s">
        <v>17</v>
      </c>
      <c r="L4" s="22"/>
      <c r="M4" s="17"/>
    </row>
    <row r="5" spans="1:13" s="21" customFormat="1" ht="12.75">
      <c r="A5" s="19"/>
      <c r="B5" s="19" t="s">
        <v>5</v>
      </c>
      <c r="C5" s="23"/>
      <c r="D5" s="61" t="s">
        <v>6</v>
      </c>
      <c r="E5" s="62" t="s">
        <v>8</v>
      </c>
      <c r="F5" s="63" t="s">
        <v>10</v>
      </c>
      <c r="G5" s="62" t="s">
        <v>12</v>
      </c>
      <c r="H5" s="19"/>
      <c r="I5" s="62" t="s">
        <v>12</v>
      </c>
      <c r="J5" s="62" t="s">
        <v>16</v>
      </c>
      <c r="K5" s="19" t="s">
        <v>18</v>
      </c>
      <c r="L5" s="23"/>
      <c r="M5" s="20"/>
    </row>
    <row r="6" spans="1:12" s="36" customFormat="1" ht="12.75" outlineLevel="1">
      <c r="A6" s="16" t="s">
        <v>19</v>
      </c>
      <c r="B6" s="24"/>
      <c r="C6" s="43"/>
      <c r="D6" s="44"/>
      <c r="E6" s="15"/>
      <c r="F6" s="45"/>
      <c r="G6" s="15"/>
      <c r="H6" s="46"/>
      <c r="I6" s="15"/>
      <c r="J6" s="15"/>
      <c r="K6" s="46"/>
      <c r="L6" s="35"/>
    </row>
    <row r="7" spans="1:12" s="30" customFormat="1" ht="12.75" outlineLevel="1">
      <c r="A7" s="25" t="s">
        <v>20</v>
      </c>
      <c r="B7" s="25" t="s">
        <v>21</v>
      </c>
      <c r="C7" s="43">
        <v>1</v>
      </c>
      <c r="D7" s="44">
        <v>1610</v>
      </c>
      <c r="E7" s="15">
        <v>1987</v>
      </c>
      <c r="F7" s="45">
        <v>35710</v>
      </c>
      <c r="G7" s="15">
        <v>1483</v>
      </c>
      <c r="H7" s="46"/>
      <c r="I7" s="15">
        <v>3470</v>
      </c>
      <c r="J7" s="15">
        <f>I7-D1</f>
        <v>703.8000000000002</v>
      </c>
      <c r="K7" s="46"/>
      <c r="L7" s="28"/>
    </row>
    <row r="8" spans="1:12" s="30" customFormat="1" ht="12.75" outlineLevel="1">
      <c r="A8" s="25"/>
      <c r="B8" s="25"/>
      <c r="C8" s="43">
        <v>2</v>
      </c>
      <c r="D8" s="44" t="s">
        <v>23</v>
      </c>
      <c r="E8" s="15">
        <v>5500</v>
      </c>
      <c r="F8" s="45">
        <v>35048</v>
      </c>
      <c r="G8" s="15">
        <v>0</v>
      </c>
      <c r="H8" s="46"/>
      <c r="I8" s="15">
        <v>5500</v>
      </c>
      <c r="J8" s="15">
        <f>I8-D1</f>
        <v>2733.8</v>
      </c>
      <c r="K8" s="46"/>
      <c r="L8" s="28"/>
    </row>
    <row r="9" spans="1:12" s="30" customFormat="1" ht="12.75" outlineLevel="1">
      <c r="A9" s="25"/>
      <c r="B9" s="25"/>
      <c r="C9" s="43">
        <v>3</v>
      </c>
      <c r="D9" s="44" t="s">
        <v>24</v>
      </c>
      <c r="E9" s="15">
        <v>5500</v>
      </c>
      <c r="F9" s="45">
        <v>35048</v>
      </c>
      <c r="G9" s="15">
        <v>0</v>
      </c>
      <c r="H9" s="46"/>
      <c r="I9" s="15">
        <v>5500</v>
      </c>
      <c r="J9" s="15">
        <f>I9-D1</f>
        <v>2733.8</v>
      </c>
      <c r="K9" s="46"/>
      <c r="L9" s="28"/>
    </row>
    <row r="10" spans="1:12" s="39" customFormat="1" ht="12.75">
      <c r="A10" s="37"/>
      <c r="B10" s="37"/>
      <c r="C10" s="52"/>
      <c r="D10" s="53"/>
      <c r="E10" s="54"/>
      <c r="F10" s="55"/>
      <c r="G10" s="54"/>
      <c r="H10" s="56"/>
      <c r="I10" s="54"/>
      <c r="J10" s="54"/>
      <c r="K10" s="56"/>
      <c r="L10" s="38"/>
    </row>
    <row r="11" ht="12.75" hidden="1" outlineLevel="1">
      <c r="A11" s="26" t="s">
        <v>25</v>
      </c>
    </row>
    <row r="12" spans="1:11" ht="12.75" hidden="1" outlineLevel="1">
      <c r="A12" s="25" t="s">
        <v>26</v>
      </c>
      <c r="B12" s="25" t="s">
        <v>27</v>
      </c>
      <c r="C12" s="43">
        <v>1</v>
      </c>
      <c r="D12" s="44" t="s">
        <v>28</v>
      </c>
      <c r="E12" s="15">
        <v>1900</v>
      </c>
      <c r="F12" s="45">
        <v>35838</v>
      </c>
      <c r="G12" s="15">
        <v>1900.7</v>
      </c>
      <c r="I12" s="15">
        <v>3800.7</v>
      </c>
      <c r="J12" s="15">
        <v>1100.6</v>
      </c>
      <c r="K12" s="46" t="s">
        <v>29</v>
      </c>
    </row>
    <row r="13" spans="3:11" ht="12.75" hidden="1" outlineLevel="1">
      <c r="C13" s="43">
        <v>2</v>
      </c>
      <c r="K13" s="46" t="s">
        <v>30</v>
      </c>
    </row>
    <row r="14" spans="3:11" ht="12.75" hidden="1" outlineLevel="1">
      <c r="C14" s="43">
        <v>3</v>
      </c>
      <c r="K14" s="46" t="s">
        <v>31</v>
      </c>
    </row>
    <row r="15" spans="1:12" s="36" customFormat="1" ht="12.75" outlineLevel="1">
      <c r="A15" s="16" t="s">
        <v>25</v>
      </c>
      <c r="B15" s="24"/>
      <c r="C15" s="43"/>
      <c r="D15" s="44"/>
      <c r="E15" s="15"/>
      <c r="F15" s="45"/>
      <c r="G15" s="15"/>
      <c r="H15" s="46"/>
      <c r="I15" s="15"/>
      <c r="J15" s="15"/>
      <c r="K15" s="46"/>
      <c r="L15" s="35"/>
    </row>
    <row r="16" spans="1:12" s="30" customFormat="1" ht="12.75" outlineLevel="1">
      <c r="A16" s="25" t="s">
        <v>26</v>
      </c>
      <c r="B16" s="25" t="s">
        <v>27</v>
      </c>
      <c r="C16" s="43">
        <v>1</v>
      </c>
      <c r="D16" s="44" t="s">
        <v>28</v>
      </c>
      <c r="E16" s="15">
        <v>1900</v>
      </c>
      <c r="F16" s="45">
        <v>35838</v>
      </c>
      <c r="G16" s="15">
        <v>1900.7</v>
      </c>
      <c r="H16" s="46"/>
      <c r="I16" s="15">
        <v>3800.7</v>
      </c>
      <c r="J16" s="15">
        <f>I16-D1</f>
        <v>1034.5</v>
      </c>
      <c r="K16" s="46" t="s">
        <v>77</v>
      </c>
      <c r="L16" s="28"/>
    </row>
    <row r="17" spans="1:12" s="30" customFormat="1" ht="12.75" outlineLevel="1">
      <c r="A17" s="25"/>
      <c r="B17" s="25"/>
      <c r="C17" s="43">
        <v>2</v>
      </c>
      <c r="D17" s="44"/>
      <c r="E17" s="15"/>
      <c r="F17" s="45"/>
      <c r="G17" s="15"/>
      <c r="H17" s="46"/>
      <c r="I17" s="15"/>
      <c r="J17" s="15"/>
      <c r="K17" s="46" t="s">
        <v>30</v>
      </c>
      <c r="L17" s="28"/>
    </row>
    <row r="18" spans="1:12" s="39" customFormat="1" ht="12.75">
      <c r="A18" s="37"/>
      <c r="B18" s="37"/>
      <c r="C18" s="52">
        <v>3</v>
      </c>
      <c r="D18" s="53"/>
      <c r="E18" s="54"/>
      <c r="F18" s="55"/>
      <c r="G18" s="54"/>
      <c r="H18" s="56"/>
      <c r="I18" s="54"/>
      <c r="J18" s="15"/>
      <c r="K18" s="56" t="s">
        <v>31</v>
      </c>
      <c r="L18" s="38"/>
    </row>
    <row r="19" spans="1:12" s="36" customFormat="1" ht="15.75" customHeight="1" outlineLevel="1">
      <c r="A19" s="16" t="s">
        <v>32</v>
      </c>
      <c r="B19" s="24"/>
      <c r="C19" s="43"/>
      <c r="D19" s="44"/>
      <c r="E19" s="15"/>
      <c r="F19" s="45"/>
      <c r="G19" s="15"/>
      <c r="H19" s="46"/>
      <c r="I19" s="15"/>
      <c r="J19" s="15"/>
      <c r="K19" s="46"/>
      <c r="L19" s="35"/>
    </row>
    <row r="20" spans="1:12" s="30" customFormat="1" ht="12.75" outlineLevel="1">
      <c r="A20" s="25" t="s">
        <v>33</v>
      </c>
      <c r="B20" s="25" t="s">
        <v>38</v>
      </c>
      <c r="C20" s="43">
        <v>1</v>
      </c>
      <c r="D20" s="44" t="s">
        <v>35</v>
      </c>
      <c r="E20" s="15">
        <v>1900</v>
      </c>
      <c r="F20" s="45">
        <v>35854</v>
      </c>
      <c r="G20" s="15">
        <v>1900.7</v>
      </c>
      <c r="H20" s="46"/>
      <c r="I20" s="15">
        <v>3800.7</v>
      </c>
      <c r="J20" s="15">
        <f>I20-D1</f>
        <v>1034.5</v>
      </c>
      <c r="K20" s="46"/>
      <c r="L20" s="28"/>
    </row>
    <row r="21" spans="1:12" s="30" customFormat="1" ht="12.75" outlineLevel="1">
      <c r="A21" s="25" t="s">
        <v>34</v>
      </c>
      <c r="B21" s="25"/>
      <c r="C21" s="43">
        <v>2</v>
      </c>
      <c r="D21" s="44"/>
      <c r="E21" s="15"/>
      <c r="F21" s="45"/>
      <c r="G21" s="15"/>
      <c r="H21" s="46"/>
      <c r="I21" s="15"/>
      <c r="J21" s="15"/>
      <c r="K21" s="46"/>
      <c r="L21" s="28"/>
    </row>
    <row r="22" spans="1:12" s="30" customFormat="1" ht="12.75" outlineLevel="1">
      <c r="A22" s="25"/>
      <c r="B22" s="25"/>
      <c r="C22" s="43">
        <v>3</v>
      </c>
      <c r="D22" s="44"/>
      <c r="E22" s="15"/>
      <c r="F22" s="45"/>
      <c r="G22" s="15"/>
      <c r="H22" s="46"/>
      <c r="I22" s="15"/>
      <c r="J22" s="15"/>
      <c r="K22" s="46"/>
      <c r="L22" s="28"/>
    </row>
    <row r="23" spans="1:12" s="39" customFormat="1" ht="12.75">
      <c r="A23" s="37"/>
      <c r="B23" s="37"/>
      <c r="C23" s="52"/>
      <c r="D23" s="53"/>
      <c r="E23" s="54"/>
      <c r="F23" s="55"/>
      <c r="G23" s="54"/>
      <c r="H23" s="56"/>
      <c r="I23" s="54"/>
      <c r="J23" s="15"/>
      <c r="K23" s="56"/>
      <c r="L23" s="38"/>
    </row>
    <row r="24" spans="1:12" s="36" customFormat="1" ht="12.75" outlineLevel="1">
      <c r="A24" s="16" t="s">
        <v>36</v>
      </c>
      <c r="B24" s="24"/>
      <c r="C24" s="43"/>
      <c r="D24" s="44"/>
      <c r="E24" s="15"/>
      <c r="F24" s="45"/>
      <c r="G24" s="15"/>
      <c r="H24" s="46"/>
      <c r="I24" s="15"/>
      <c r="J24" s="15"/>
      <c r="K24" s="46"/>
      <c r="L24" s="35"/>
    </row>
    <row r="25" spans="1:12" s="30" customFormat="1" ht="12.75" outlineLevel="1">
      <c r="A25" s="25" t="s">
        <v>37</v>
      </c>
      <c r="B25" s="25" t="s">
        <v>39</v>
      </c>
      <c r="C25" s="43">
        <v>1</v>
      </c>
      <c r="D25" s="44" t="s">
        <v>40</v>
      </c>
      <c r="E25" s="15">
        <v>3600</v>
      </c>
      <c r="F25" s="45">
        <v>35046</v>
      </c>
      <c r="G25" s="15">
        <v>0</v>
      </c>
      <c r="H25" s="46"/>
      <c r="I25" s="15">
        <v>3600</v>
      </c>
      <c r="J25" s="15">
        <f>I25-D1</f>
        <v>833.8000000000002</v>
      </c>
      <c r="K25" s="46"/>
      <c r="L25" s="28"/>
    </row>
    <row r="26" spans="1:12" s="30" customFormat="1" ht="12.75" outlineLevel="1">
      <c r="A26" s="25"/>
      <c r="B26" s="25"/>
      <c r="C26" s="43">
        <v>2</v>
      </c>
      <c r="D26" s="44" t="s">
        <v>41</v>
      </c>
      <c r="E26" s="15">
        <v>3600</v>
      </c>
      <c r="F26" s="45">
        <v>35046</v>
      </c>
      <c r="G26" s="15">
        <v>0</v>
      </c>
      <c r="H26" s="46"/>
      <c r="I26" s="15">
        <v>3600</v>
      </c>
      <c r="J26" s="15">
        <f>I26-D1</f>
        <v>833.8000000000002</v>
      </c>
      <c r="K26" s="46"/>
      <c r="L26" s="28"/>
    </row>
    <row r="27" spans="1:12" s="30" customFormat="1" ht="12.75" outlineLevel="1">
      <c r="A27" s="25"/>
      <c r="B27" s="25"/>
      <c r="C27" s="43">
        <v>3</v>
      </c>
      <c r="D27" s="44" t="s">
        <v>42</v>
      </c>
      <c r="E27" s="15">
        <v>3600</v>
      </c>
      <c r="F27" s="45">
        <v>35046</v>
      </c>
      <c r="G27" s="15">
        <v>0</v>
      </c>
      <c r="H27" s="46"/>
      <c r="I27" s="15">
        <v>3600</v>
      </c>
      <c r="J27" s="15">
        <f>I27-D11</f>
        <v>3600</v>
      </c>
      <c r="K27" s="46"/>
      <c r="L27" s="28"/>
    </row>
    <row r="28" spans="1:12" s="30" customFormat="1" ht="12.75" outlineLevel="1">
      <c r="A28" s="25"/>
      <c r="B28" s="25"/>
      <c r="C28" s="43">
        <v>4</v>
      </c>
      <c r="D28" s="44"/>
      <c r="E28" s="15"/>
      <c r="F28" s="45"/>
      <c r="G28" s="15"/>
      <c r="H28" s="46"/>
      <c r="I28" s="15"/>
      <c r="J28" s="15"/>
      <c r="K28" s="46"/>
      <c r="L28" s="28"/>
    </row>
    <row r="29" spans="1:12" s="41" customFormat="1" ht="12.75">
      <c r="A29" s="27"/>
      <c r="B29" s="27"/>
      <c r="C29" s="52"/>
      <c r="D29" s="53"/>
      <c r="E29" s="54"/>
      <c r="F29" s="55"/>
      <c r="G29" s="54"/>
      <c r="H29" s="56"/>
      <c r="I29" s="54"/>
      <c r="J29" s="15"/>
      <c r="K29" s="56"/>
      <c r="L29" s="40"/>
    </row>
    <row r="30" spans="1:12" s="34" customFormat="1" ht="12.75">
      <c r="A30" s="42"/>
      <c r="B30" s="42"/>
      <c r="C30" s="43"/>
      <c r="D30" s="44"/>
      <c r="E30" s="15"/>
      <c r="F30" s="45"/>
      <c r="G30" s="15"/>
      <c r="H30" s="46"/>
      <c r="I30" s="15"/>
      <c r="J30" s="15"/>
      <c r="K30" s="46"/>
      <c r="L30" s="29"/>
    </row>
    <row r="31" spans="1:12" s="36" customFormat="1" ht="12.75">
      <c r="A31" s="16" t="s">
        <v>43</v>
      </c>
      <c r="B31" s="24"/>
      <c r="C31" s="43"/>
      <c r="D31" s="44"/>
      <c r="E31" s="15"/>
      <c r="F31" s="45"/>
      <c r="G31" s="15"/>
      <c r="H31" s="46"/>
      <c r="I31" s="15"/>
      <c r="J31" s="15"/>
      <c r="K31" s="46"/>
      <c r="L31" s="35"/>
    </row>
    <row r="32" spans="1:12" s="30" customFormat="1" ht="12.75">
      <c r="A32" s="25" t="s">
        <v>44</v>
      </c>
      <c r="B32" s="25" t="s">
        <v>45</v>
      </c>
      <c r="C32" s="43">
        <v>1</v>
      </c>
      <c r="D32" s="44">
        <v>5618</v>
      </c>
      <c r="E32" s="15">
        <v>6000</v>
      </c>
      <c r="F32" s="45">
        <v>35046</v>
      </c>
      <c r="G32" s="15">
        <v>0</v>
      </c>
      <c r="H32" s="46"/>
      <c r="I32" s="15">
        <v>6000</v>
      </c>
      <c r="J32" s="15">
        <f>I32-D1</f>
        <v>3233.8</v>
      </c>
      <c r="K32" s="46"/>
      <c r="L32" s="28"/>
    </row>
    <row r="33" spans="1:12" s="30" customFormat="1" ht="12.75">
      <c r="A33" s="25"/>
      <c r="B33" s="25"/>
      <c r="C33" s="43">
        <v>2</v>
      </c>
      <c r="D33" s="44">
        <v>5518</v>
      </c>
      <c r="E33" s="15">
        <v>6000</v>
      </c>
      <c r="F33" s="45">
        <v>35046</v>
      </c>
      <c r="G33" s="15">
        <v>0</v>
      </c>
      <c r="H33" s="46"/>
      <c r="I33" s="15">
        <v>6000</v>
      </c>
      <c r="J33" s="15">
        <f>I33-D1</f>
        <v>3233.8</v>
      </c>
      <c r="K33" s="46"/>
      <c r="L33" s="28"/>
    </row>
    <row r="34" spans="1:12" s="30" customFormat="1" ht="12.75">
      <c r="A34" s="25"/>
      <c r="B34" s="25"/>
      <c r="C34" s="43">
        <v>3</v>
      </c>
      <c r="D34" s="44">
        <v>5584</v>
      </c>
      <c r="E34" s="15">
        <v>6000</v>
      </c>
      <c r="F34" s="45">
        <v>35046</v>
      </c>
      <c r="G34" s="15">
        <v>0</v>
      </c>
      <c r="H34" s="46"/>
      <c r="I34" s="15">
        <v>6000</v>
      </c>
      <c r="J34" s="15">
        <f>I34-D1</f>
        <v>3233.8</v>
      </c>
      <c r="K34" s="46"/>
      <c r="L34" s="28"/>
    </row>
    <row r="35" spans="1:12" s="30" customFormat="1" ht="12.75">
      <c r="A35" s="25"/>
      <c r="B35" s="25"/>
      <c r="C35" s="43">
        <v>4</v>
      </c>
      <c r="D35" s="44"/>
      <c r="E35" s="15"/>
      <c r="F35" s="45"/>
      <c r="G35" s="15"/>
      <c r="H35" s="46"/>
      <c r="I35" s="15"/>
      <c r="J35" s="15"/>
      <c r="K35" s="46"/>
      <c r="L35" s="28"/>
    </row>
    <row r="36" spans="1:12" s="34" customFormat="1" ht="12.75">
      <c r="A36" s="42"/>
      <c r="B36" s="42"/>
      <c r="C36" s="43"/>
      <c r="D36" s="44"/>
      <c r="E36" s="15"/>
      <c r="F36" s="45"/>
      <c r="G36" s="15"/>
      <c r="H36" s="46"/>
      <c r="I36" s="15"/>
      <c r="J36" s="15"/>
      <c r="K36" s="46"/>
      <c r="L36" s="29"/>
    </row>
    <row r="37" spans="1:12" s="36" customFormat="1" ht="12.75">
      <c r="A37" s="16" t="s">
        <v>46</v>
      </c>
      <c r="B37" s="24"/>
      <c r="C37" s="43"/>
      <c r="D37" s="44"/>
      <c r="E37" s="15"/>
      <c r="F37" s="45"/>
      <c r="G37" s="15"/>
      <c r="H37" s="46"/>
      <c r="I37" s="15"/>
      <c r="J37" s="15"/>
      <c r="K37" s="46"/>
      <c r="L37" s="35"/>
    </row>
    <row r="38" spans="1:12" s="30" customFormat="1" ht="12.75">
      <c r="A38" s="25" t="s">
        <v>47</v>
      </c>
      <c r="B38" s="25" t="s">
        <v>48</v>
      </c>
      <c r="C38" s="43">
        <v>1</v>
      </c>
      <c r="D38" s="44" t="s">
        <v>78</v>
      </c>
      <c r="E38" s="15">
        <v>13590</v>
      </c>
      <c r="F38" s="45">
        <v>35046</v>
      </c>
      <c r="G38" s="15">
        <v>0</v>
      </c>
      <c r="H38" s="46"/>
      <c r="I38" s="15">
        <v>13590</v>
      </c>
      <c r="J38" s="15">
        <f>I38-D1</f>
        <v>10823.8</v>
      </c>
      <c r="K38" s="46"/>
      <c r="L38" s="28"/>
    </row>
    <row r="39" spans="1:12" s="30" customFormat="1" ht="12.75">
      <c r="A39" s="25"/>
      <c r="B39" s="25"/>
      <c r="C39" s="43">
        <v>2</v>
      </c>
      <c r="D39" s="44"/>
      <c r="E39" s="15"/>
      <c r="F39" s="45"/>
      <c r="G39" s="15"/>
      <c r="H39" s="46"/>
      <c r="I39" s="15"/>
      <c r="J39" s="15"/>
      <c r="K39" s="46"/>
      <c r="L39" s="28"/>
    </row>
    <row r="40" spans="1:12" s="30" customFormat="1" ht="12.75">
      <c r="A40" s="25"/>
      <c r="B40" s="25"/>
      <c r="C40" s="43">
        <v>3</v>
      </c>
      <c r="D40" s="44"/>
      <c r="E40" s="15"/>
      <c r="F40" s="45"/>
      <c r="G40" s="15"/>
      <c r="H40" s="46"/>
      <c r="I40" s="15"/>
      <c r="J40" s="15"/>
      <c r="K40" s="46"/>
      <c r="L40" s="28"/>
    </row>
    <row r="41" spans="1:12" s="34" customFormat="1" ht="12.75">
      <c r="A41" s="42"/>
      <c r="B41" s="42"/>
      <c r="C41" s="43"/>
      <c r="D41" s="44"/>
      <c r="E41" s="15"/>
      <c r="F41" s="45"/>
      <c r="G41" s="15"/>
      <c r="H41" s="46"/>
      <c r="I41" s="15"/>
      <c r="J41" s="15"/>
      <c r="K41" s="46"/>
      <c r="L41" s="29"/>
    </row>
    <row r="42" spans="1:12" s="36" customFormat="1" ht="12.75">
      <c r="A42" s="16" t="s">
        <v>49</v>
      </c>
      <c r="B42" s="24"/>
      <c r="C42" s="43"/>
      <c r="D42" s="44"/>
      <c r="E42" s="15"/>
      <c r="F42" s="45"/>
      <c r="G42" s="15"/>
      <c r="H42" s="46"/>
      <c r="I42" s="15"/>
      <c r="J42" s="15"/>
      <c r="K42" s="46"/>
      <c r="L42" s="35"/>
    </row>
    <row r="43" spans="1:12" s="30" customFormat="1" ht="12.75">
      <c r="A43" s="25" t="s">
        <v>50</v>
      </c>
      <c r="B43" s="25" t="s">
        <v>51</v>
      </c>
      <c r="C43" s="43">
        <v>1</v>
      </c>
      <c r="D43" s="44">
        <v>3292</v>
      </c>
      <c r="E43" s="15">
        <v>3000</v>
      </c>
      <c r="F43" s="45">
        <v>35046</v>
      </c>
      <c r="G43" s="15">
        <v>0</v>
      </c>
      <c r="H43" s="46"/>
      <c r="I43" s="15">
        <v>3000</v>
      </c>
      <c r="J43" s="15">
        <f>I43-D1</f>
        <v>233.80000000000018</v>
      </c>
      <c r="K43" s="46" t="s">
        <v>81</v>
      </c>
      <c r="L43" s="28"/>
    </row>
    <row r="44" spans="1:12" s="30" customFormat="1" ht="12.75">
      <c r="A44" s="25"/>
      <c r="B44" s="25"/>
      <c r="C44" s="43">
        <v>2</v>
      </c>
      <c r="D44" s="44"/>
      <c r="E44" s="15"/>
      <c r="F44" s="45"/>
      <c r="G44" s="15"/>
      <c r="H44" s="46"/>
      <c r="I44" s="15"/>
      <c r="J44" s="15"/>
      <c r="K44" s="46"/>
      <c r="L44" s="28"/>
    </row>
    <row r="45" spans="1:12" s="30" customFormat="1" ht="12.75">
      <c r="A45" s="25"/>
      <c r="B45" s="25"/>
      <c r="C45" s="43">
        <v>3</v>
      </c>
      <c r="D45" s="44"/>
      <c r="E45" s="15"/>
      <c r="F45" s="45"/>
      <c r="G45" s="15"/>
      <c r="H45" s="46"/>
      <c r="I45" s="15"/>
      <c r="J45" s="15"/>
      <c r="K45" s="46"/>
      <c r="L45" s="28"/>
    </row>
    <row r="46" spans="1:12" s="34" customFormat="1" ht="12.75">
      <c r="A46" s="42"/>
      <c r="B46" s="42"/>
      <c r="C46" s="43"/>
      <c r="D46" s="44"/>
      <c r="E46" s="15"/>
      <c r="F46" s="45"/>
      <c r="G46" s="15"/>
      <c r="H46" s="46"/>
      <c r="I46" s="15"/>
      <c r="J46" s="15"/>
      <c r="K46" s="46"/>
      <c r="L46" s="29"/>
    </row>
    <row r="47" spans="1:12" s="36" customFormat="1" ht="12.75">
      <c r="A47" s="16" t="s">
        <v>52</v>
      </c>
      <c r="B47" s="24"/>
      <c r="C47" s="43"/>
      <c r="D47" s="44"/>
      <c r="E47" s="15"/>
      <c r="F47" s="45"/>
      <c r="G47" s="15"/>
      <c r="H47" s="46"/>
      <c r="I47" s="15"/>
      <c r="J47" s="15"/>
      <c r="K47" s="46"/>
      <c r="L47" s="35"/>
    </row>
    <row r="48" spans="1:12" s="30" customFormat="1" ht="12.75">
      <c r="A48" s="25" t="s">
        <v>53</v>
      </c>
      <c r="B48" s="25" t="s">
        <v>80</v>
      </c>
      <c r="C48" s="43">
        <v>1</v>
      </c>
      <c r="D48" s="44" t="s">
        <v>79</v>
      </c>
      <c r="E48" s="15">
        <v>2182.3</v>
      </c>
      <c r="F48" s="45">
        <v>36076</v>
      </c>
      <c r="G48" s="15">
        <v>2582</v>
      </c>
      <c r="H48" s="46"/>
      <c r="I48" s="15">
        <v>4764.3</v>
      </c>
      <c r="J48" s="15">
        <f>I48-D1</f>
        <v>1998.1000000000004</v>
      </c>
      <c r="K48" s="46"/>
      <c r="L48" s="28"/>
    </row>
    <row r="49" spans="1:12" s="30" customFormat="1" ht="12.75">
      <c r="A49" s="25"/>
      <c r="B49" s="25"/>
      <c r="C49" s="43">
        <v>2</v>
      </c>
      <c r="D49" s="44"/>
      <c r="E49" s="15"/>
      <c r="F49" s="45"/>
      <c r="G49" s="15"/>
      <c r="H49" s="46"/>
      <c r="I49" s="15"/>
      <c r="J49" s="15"/>
      <c r="K49" s="46"/>
      <c r="L49" s="28"/>
    </row>
    <row r="50" spans="1:12" s="30" customFormat="1" ht="12.75">
      <c r="A50" s="25"/>
      <c r="B50" s="25"/>
      <c r="C50" s="43">
        <v>3</v>
      </c>
      <c r="D50" s="44"/>
      <c r="E50" s="15"/>
      <c r="F50" s="45"/>
      <c r="G50" s="15"/>
      <c r="H50" s="46"/>
      <c r="I50" s="15"/>
      <c r="J50" s="15"/>
      <c r="K50" s="46"/>
      <c r="L50" s="28"/>
    </row>
    <row r="51" spans="1:12" s="34" customFormat="1" ht="12.75">
      <c r="A51" s="42"/>
      <c r="B51" s="42"/>
      <c r="C51" s="43"/>
      <c r="D51" s="44"/>
      <c r="E51" s="15"/>
      <c r="F51" s="45"/>
      <c r="G51" s="15"/>
      <c r="H51" s="46"/>
      <c r="I51" s="15"/>
      <c r="J51" s="15"/>
      <c r="K51" s="46"/>
      <c r="L51" s="29"/>
    </row>
    <row r="52" spans="1:12" s="36" customFormat="1" ht="12.75">
      <c r="A52" s="16" t="s">
        <v>54</v>
      </c>
      <c r="B52" s="24"/>
      <c r="C52" s="43"/>
      <c r="D52" s="44"/>
      <c r="E52" s="15"/>
      <c r="F52" s="45"/>
      <c r="G52" s="15"/>
      <c r="H52" s="46"/>
      <c r="I52" s="15"/>
      <c r="J52" s="15"/>
      <c r="K52" s="46"/>
      <c r="L52" s="35"/>
    </row>
    <row r="53" spans="1:12" s="30" customFormat="1" ht="12.75">
      <c r="A53" s="25" t="s">
        <v>55</v>
      </c>
      <c r="B53" s="25" t="s">
        <v>45</v>
      </c>
      <c r="C53" s="43">
        <v>1</v>
      </c>
      <c r="D53" s="44" t="s">
        <v>82</v>
      </c>
      <c r="E53" s="15">
        <v>5182.3</v>
      </c>
      <c r="F53" s="45">
        <v>36076</v>
      </c>
      <c r="G53" s="15">
        <v>2582</v>
      </c>
      <c r="H53" s="46"/>
      <c r="I53" s="15">
        <v>7764.3</v>
      </c>
      <c r="J53" s="15">
        <f>I53-D1</f>
        <v>4998.1</v>
      </c>
      <c r="K53" s="46"/>
      <c r="L53" s="28"/>
    </row>
    <row r="54" spans="1:12" s="30" customFormat="1" ht="12.75">
      <c r="A54" s="25"/>
      <c r="B54" s="25"/>
      <c r="C54" s="43">
        <v>2</v>
      </c>
      <c r="D54" s="44"/>
      <c r="E54" s="15"/>
      <c r="F54" s="45"/>
      <c r="G54" s="15"/>
      <c r="H54" s="46"/>
      <c r="I54" s="15"/>
      <c r="J54" s="15"/>
      <c r="K54" s="46"/>
      <c r="L54" s="28"/>
    </row>
    <row r="55" spans="1:12" s="30" customFormat="1" ht="12.75">
      <c r="A55" s="25"/>
      <c r="B55" s="25"/>
      <c r="C55" s="43">
        <v>3</v>
      </c>
      <c r="D55" s="44"/>
      <c r="E55" s="15"/>
      <c r="F55" s="45"/>
      <c r="G55" s="15"/>
      <c r="H55" s="46"/>
      <c r="I55" s="15"/>
      <c r="J55" s="15"/>
      <c r="K55" s="46"/>
      <c r="L55" s="28"/>
    </row>
    <row r="56" spans="1:12" s="34" customFormat="1" ht="12.75">
      <c r="A56" s="42"/>
      <c r="B56" s="42"/>
      <c r="C56" s="43"/>
      <c r="D56" s="44"/>
      <c r="E56" s="15"/>
      <c r="F56" s="45"/>
      <c r="G56" s="15"/>
      <c r="H56" s="46"/>
      <c r="I56" s="15"/>
      <c r="J56" s="15"/>
      <c r="K56" s="46"/>
      <c r="L56" s="29"/>
    </row>
    <row r="57" spans="1:12" s="36" customFormat="1" ht="12.75">
      <c r="A57" s="16" t="s">
        <v>56</v>
      </c>
      <c r="B57" s="24"/>
      <c r="C57" s="43"/>
      <c r="D57" s="44"/>
      <c r="E57" s="15"/>
      <c r="F57" s="45"/>
      <c r="G57" s="15"/>
      <c r="H57" s="46"/>
      <c r="I57" s="15"/>
      <c r="J57" s="15"/>
      <c r="K57" s="46"/>
      <c r="L57" s="35"/>
    </row>
    <row r="58" spans="1:12" s="30" customFormat="1" ht="12.75">
      <c r="A58" s="25" t="s">
        <v>57</v>
      </c>
      <c r="B58" s="25" t="s">
        <v>45</v>
      </c>
      <c r="C58" s="43">
        <v>1</v>
      </c>
      <c r="D58" s="44" t="s">
        <v>83</v>
      </c>
      <c r="E58" s="15">
        <v>2181.8</v>
      </c>
      <c r="F58" s="45">
        <v>36076</v>
      </c>
      <c r="G58" s="15">
        <v>2582</v>
      </c>
      <c r="H58" s="46"/>
      <c r="I58" s="15">
        <v>4763.8</v>
      </c>
      <c r="J58" s="15">
        <f>I58-D1</f>
        <v>1997.6000000000004</v>
      </c>
      <c r="K58" s="46"/>
      <c r="L58" s="28"/>
    </row>
    <row r="59" spans="1:12" s="30" customFormat="1" ht="12.75">
      <c r="A59" s="25"/>
      <c r="B59" s="25"/>
      <c r="C59" s="43">
        <v>2</v>
      </c>
      <c r="D59" s="44"/>
      <c r="E59" s="15"/>
      <c r="F59" s="45"/>
      <c r="G59" s="15"/>
      <c r="H59" s="46"/>
      <c r="I59" s="15"/>
      <c r="J59" s="15"/>
      <c r="K59" s="46"/>
      <c r="L59" s="28"/>
    </row>
    <row r="60" spans="1:12" s="30" customFormat="1" ht="12.75">
      <c r="A60" s="25"/>
      <c r="B60" s="25"/>
      <c r="C60" s="43">
        <v>3</v>
      </c>
      <c r="D60" s="44"/>
      <c r="E60" s="15"/>
      <c r="F60" s="45"/>
      <c r="G60" s="15"/>
      <c r="H60" s="46"/>
      <c r="I60" s="15"/>
      <c r="J60" s="15"/>
      <c r="K60" s="46"/>
      <c r="L60" s="28"/>
    </row>
    <row r="61" spans="1:12" s="34" customFormat="1" ht="12.75">
      <c r="A61" s="42"/>
      <c r="B61" s="42"/>
      <c r="C61" s="43"/>
      <c r="D61" s="44"/>
      <c r="E61" s="15"/>
      <c r="F61" s="45"/>
      <c r="G61" s="15"/>
      <c r="H61" s="46"/>
      <c r="I61" s="15"/>
      <c r="J61" s="15"/>
      <c r="K61" s="46"/>
      <c r="L61" s="29"/>
    </row>
    <row r="62" spans="1:12" s="36" customFormat="1" ht="12.75">
      <c r="A62" s="16" t="s">
        <v>58</v>
      </c>
      <c r="B62" s="24"/>
      <c r="C62" s="43"/>
      <c r="D62" s="44"/>
      <c r="E62" s="15"/>
      <c r="F62" s="45"/>
      <c r="G62" s="15"/>
      <c r="H62" s="46"/>
      <c r="I62" s="15"/>
      <c r="J62" s="15"/>
      <c r="K62" s="46"/>
      <c r="L62" s="35"/>
    </row>
    <row r="63" spans="1:12" s="30" customFormat="1" ht="12.75">
      <c r="A63" s="25" t="s">
        <v>59</v>
      </c>
      <c r="B63" s="25" t="s">
        <v>60</v>
      </c>
      <c r="C63" s="43">
        <v>1</v>
      </c>
      <c r="D63" s="44" t="s">
        <v>28</v>
      </c>
      <c r="E63" s="15">
        <v>1900</v>
      </c>
      <c r="F63" s="45">
        <v>35838</v>
      </c>
      <c r="G63" s="15">
        <v>1900.7</v>
      </c>
      <c r="H63" s="46"/>
      <c r="I63" s="15">
        <v>3800.7</v>
      </c>
      <c r="J63" s="15">
        <f>I63-D1</f>
        <v>1034.5</v>
      </c>
      <c r="K63" s="46"/>
      <c r="L63" s="28"/>
    </row>
    <row r="64" spans="1:12" s="30" customFormat="1" ht="12.75">
      <c r="A64" s="25"/>
      <c r="B64" s="25"/>
      <c r="C64" s="43">
        <v>2</v>
      </c>
      <c r="D64" s="44"/>
      <c r="E64" s="15"/>
      <c r="F64" s="45"/>
      <c r="G64" s="15"/>
      <c r="H64" s="46"/>
      <c r="I64" s="15"/>
      <c r="J64" s="15"/>
      <c r="K64" s="46"/>
      <c r="L64" s="28"/>
    </row>
    <row r="65" spans="1:12" s="30" customFormat="1" ht="12.75">
      <c r="A65" s="25"/>
      <c r="B65" s="25"/>
      <c r="C65" s="43">
        <v>3</v>
      </c>
      <c r="D65" s="44"/>
      <c r="E65" s="15"/>
      <c r="F65" s="45"/>
      <c r="G65" s="15"/>
      <c r="H65" s="46"/>
      <c r="I65" s="15"/>
      <c r="J65" s="15"/>
      <c r="K65" s="46"/>
      <c r="L65" s="28"/>
    </row>
    <row r="66" spans="1:12" s="34" customFormat="1" ht="12.75">
      <c r="A66" s="42"/>
      <c r="B66" s="42"/>
      <c r="C66" s="43"/>
      <c r="D66" s="44"/>
      <c r="E66" s="15"/>
      <c r="F66" s="45"/>
      <c r="G66" s="15"/>
      <c r="H66" s="46"/>
      <c r="I66" s="15"/>
      <c r="J66" s="15"/>
      <c r="K66" s="46"/>
      <c r="L66" s="29"/>
    </row>
    <row r="67" spans="1:12" s="36" customFormat="1" ht="12.75">
      <c r="A67" s="16" t="s">
        <v>61</v>
      </c>
      <c r="B67" s="24"/>
      <c r="C67" s="43"/>
      <c r="D67" s="44"/>
      <c r="E67" s="15"/>
      <c r="F67" s="45"/>
      <c r="G67" s="15"/>
      <c r="H67" s="46"/>
      <c r="I67" s="15"/>
      <c r="J67" s="15"/>
      <c r="K67" s="46"/>
      <c r="L67" s="35"/>
    </row>
    <row r="68" spans="1:12" s="30" customFormat="1" ht="12.75">
      <c r="A68" s="25" t="s">
        <v>62</v>
      </c>
      <c r="B68" s="25" t="s">
        <v>51</v>
      </c>
      <c r="C68" s="43">
        <v>1</v>
      </c>
      <c r="D68" s="44"/>
      <c r="E68" s="15"/>
      <c r="F68" s="45"/>
      <c r="G68" s="15"/>
      <c r="H68" s="46"/>
      <c r="I68" s="15"/>
      <c r="J68" s="15"/>
      <c r="K68" s="46"/>
      <c r="L68" s="28"/>
    </row>
    <row r="69" spans="1:12" s="30" customFormat="1" ht="12.75">
      <c r="A69" s="25" t="s">
        <v>63</v>
      </c>
      <c r="B69" s="25"/>
      <c r="C69" s="43">
        <v>2</v>
      </c>
      <c r="D69" s="44" t="s">
        <v>35</v>
      </c>
      <c r="E69" s="15">
        <v>3000</v>
      </c>
      <c r="F69" s="45">
        <v>35048</v>
      </c>
      <c r="G69" s="15">
        <v>0</v>
      </c>
      <c r="H69" s="46"/>
      <c r="I69" s="15">
        <v>3000</v>
      </c>
      <c r="J69" s="15">
        <f>I69-D1</f>
        <v>233.80000000000018</v>
      </c>
      <c r="K69" s="46" t="s">
        <v>81</v>
      </c>
      <c r="L69" s="28"/>
    </row>
    <row r="70" spans="1:12" s="30" customFormat="1" ht="12.75">
      <c r="A70" s="25"/>
      <c r="B70" s="25"/>
      <c r="C70" s="43">
        <v>3</v>
      </c>
      <c r="D70" s="44"/>
      <c r="E70" s="15"/>
      <c r="F70" s="45"/>
      <c r="G70" s="15"/>
      <c r="H70" s="46"/>
      <c r="I70" s="15"/>
      <c r="J70" s="15"/>
      <c r="K70" s="46"/>
      <c r="L70" s="28"/>
    </row>
    <row r="71" spans="1:12" s="30" customFormat="1" ht="12.75">
      <c r="A71" s="25" t="s">
        <v>64</v>
      </c>
      <c r="B71" s="25" t="s">
        <v>65</v>
      </c>
      <c r="C71" s="43">
        <v>4</v>
      </c>
      <c r="D71" s="44" t="s">
        <v>35</v>
      </c>
      <c r="E71" s="15">
        <v>1800</v>
      </c>
      <c r="F71" s="45">
        <v>35781</v>
      </c>
      <c r="G71" s="15">
        <v>1754</v>
      </c>
      <c r="H71" s="46"/>
      <c r="I71" s="15">
        <v>3554</v>
      </c>
      <c r="J71" s="15">
        <f>I71-D1</f>
        <v>787.8000000000002</v>
      </c>
      <c r="K71" s="46"/>
      <c r="L71" s="28"/>
    </row>
    <row r="72" spans="1:12" s="30" customFormat="1" ht="12.75">
      <c r="A72" s="26" t="s">
        <v>170</v>
      </c>
      <c r="B72" s="25"/>
      <c r="C72" s="43">
        <v>5</v>
      </c>
      <c r="D72" s="44"/>
      <c r="E72" s="15"/>
      <c r="F72" s="45"/>
      <c r="G72" s="15"/>
      <c r="H72" s="46"/>
      <c r="I72" s="15"/>
      <c r="J72" s="15"/>
      <c r="K72" s="46"/>
      <c r="L72" s="28"/>
    </row>
    <row r="73" spans="1:12" s="30" customFormat="1" ht="12.75">
      <c r="A73" s="25" t="s">
        <v>66</v>
      </c>
      <c r="B73" s="25" t="s">
        <v>51</v>
      </c>
      <c r="C73" s="43">
        <v>6</v>
      </c>
      <c r="D73" s="44" t="s">
        <v>35</v>
      </c>
      <c r="E73" s="15">
        <v>3000</v>
      </c>
      <c r="F73" s="45">
        <v>35951</v>
      </c>
      <c r="G73" s="15">
        <v>2205.2</v>
      </c>
      <c r="H73" s="46"/>
      <c r="I73" s="15">
        <v>5205.2</v>
      </c>
      <c r="J73" s="15">
        <f>I73-D1</f>
        <v>2439</v>
      </c>
      <c r="K73" s="46"/>
      <c r="L73" s="28"/>
    </row>
    <row r="74" spans="1:12" s="30" customFormat="1" ht="12.75">
      <c r="A74" s="25" t="s">
        <v>67</v>
      </c>
      <c r="B74" s="25"/>
      <c r="C74" s="43">
        <v>7</v>
      </c>
      <c r="D74" s="44"/>
      <c r="E74" s="15"/>
      <c r="F74" s="45"/>
      <c r="G74" s="15"/>
      <c r="H74" s="46"/>
      <c r="I74" s="15"/>
      <c r="J74" s="15"/>
      <c r="K74" s="46"/>
      <c r="L74" s="28"/>
    </row>
    <row r="75" spans="1:12" s="34" customFormat="1" ht="12.75">
      <c r="A75" s="42"/>
      <c r="B75" s="42"/>
      <c r="C75" s="43"/>
      <c r="D75" s="44"/>
      <c r="E75" s="15"/>
      <c r="F75" s="45"/>
      <c r="G75" s="15"/>
      <c r="H75" s="46"/>
      <c r="I75" s="15"/>
      <c r="J75" s="15"/>
      <c r="K75" s="46"/>
      <c r="L75" s="29"/>
    </row>
    <row r="76" spans="1:12" s="36" customFormat="1" ht="12.75">
      <c r="A76" s="16" t="s">
        <v>69</v>
      </c>
      <c r="B76" s="24"/>
      <c r="C76" s="43"/>
      <c r="D76" s="44"/>
      <c r="E76" s="15"/>
      <c r="F76" s="45"/>
      <c r="G76" s="15"/>
      <c r="H76" s="46"/>
      <c r="I76" s="15"/>
      <c r="J76" s="15"/>
      <c r="K76" s="46"/>
      <c r="L76" s="35"/>
    </row>
    <row r="77" spans="1:12" s="30" customFormat="1" ht="12.75">
      <c r="A77" s="25" t="s">
        <v>70</v>
      </c>
      <c r="B77" s="25" t="s">
        <v>45</v>
      </c>
      <c r="C77" s="43">
        <v>1</v>
      </c>
      <c r="D77" s="44" t="s">
        <v>84</v>
      </c>
      <c r="E77" s="15">
        <v>6000</v>
      </c>
      <c r="F77" s="45">
        <v>36348</v>
      </c>
      <c r="G77" s="15">
        <v>2682</v>
      </c>
      <c r="H77" s="46"/>
      <c r="I77" s="15">
        <v>8682</v>
      </c>
      <c r="J77" s="15">
        <f>I77-D1</f>
        <v>5915.8</v>
      </c>
      <c r="K77" s="46"/>
      <c r="L77" s="28"/>
    </row>
    <row r="78" spans="1:12" s="30" customFormat="1" ht="12.75">
      <c r="A78" s="25"/>
      <c r="B78" s="25"/>
      <c r="C78" s="43">
        <v>2</v>
      </c>
      <c r="D78" s="44"/>
      <c r="E78" s="15"/>
      <c r="F78" s="45"/>
      <c r="G78" s="15"/>
      <c r="H78" s="46"/>
      <c r="I78" s="15"/>
      <c r="J78" s="15"/>
      <c r="K78" s="46"/>
      <c r="L78" s="28"/>
    </row>
    <row r="79" spans="1:12" s="30" customFormat="1" ht="12.75">
      <c r="A79" s="25"/>
      <c r="B79" s="25"/>
      <c r="C79" s="43">
        <v>3</v>
      </c>
      <c r="D79" s="44"/>
      <c r="E79" s="15"/>
      <c r="F79" s="45"/>
      <c r="G79" s="15"/>
      <c r="H79" s="46"/>
      <c r="I79" s="15"/>
      <c r="J79" s="15"/>
      <c r="K79" s="46"/>
      <c r="L79" s="28"/>
    </row>
    <row r="80" spans="1:12" s="34" customFormat="1" ht="12.75">
      <c r="A80" s="42"/>
      <c r="B80" s="42"/>
      <c r="C80" s="43"/>
      <c r="D80" s="44"/>
      <c r="E80" s="15"/>
      <c r="F80" s="45"/>
      <c r="G80" s="15"/>
      <c r="H80" s="46"/>
      <c r="I80" s="15"/>
      <c r="J80" s="15"/>
      <c r="K80" s="46"/>
      <c r="L80" s="29"/>
    </row>
    <row r="81" spans="1:13" s="18" customFormat="1" ht="12.75">
      <c r="A81" s="16" t="s">
        <v>3</v>
      </c>
      <c r="B81" s="16" t="s">
        <v>4</v>
      </c>
      <c r="C81" s="47"/>
      <c r="D81" s="48"/>
      <c r="E81" s="49" t="s">
        <v>7</v>
      </c>
      <c r="F81" s="50" t="s">
        <v>9</v>
      </c>
      <c r="G81" s="49" t="s">
        <v>11</v>
      </c>
      <c r="H81" s="51" t="s">
        <v>13</v>
      </c>
      <c r="I81" s="49" t="s">
        <v>14</v>
      </c>
      <c r="J81" s="49" t="s">
        <v>15</v>
      </c>
      <c r="K81" s="51" t="s">
        <v>17</v>
      </c>
      <c r="L81" s="22"/>
      <c r="M81" s="17"/>
    </row>
    <row r="82" spans="1:13" s="21" customFormat="1" ht="12.75">
      <c r="A82" s="19"/>
      <c r="B82" s="19" t="s">
        <v>5</v>
      </c>
      <c r="C82" s="47"/>
      <c r="D82" s="48" t="s">
        <v>6</v>
      </c>
      <c r="E82" s="49" t="s">
        <v>8</v>
      </c>
      <c r="F82" s="50" t="s">
        <v>10</v>
      </c>
      <c r="G82" s="49" t="s">
        <v>12</v>
      </c>
      <c r="H82" s="51"/>
      <c r="I82" s="49" t="s">
        <v>12</v>
      </c>
      <c r="J82" s="49" t="s">
        <v>16</v>
      </c>
      <c r="K82" s="51" t="s">
        <v>18</v>
      </c>
      <c r="L82" s="23"/>
      <c r="M82" s="20"/>
    </row>
    <row r="83" spans="1:12" s="36" customFormat="1" ht="12.75">
      <c r="A83" s="16" t="s">
        <v>71</v>
      </c>
      <c r="B83" s="24"/>
      <c r="C83" s="43">
        <v>1</v>
      </c>
      <c r="D83" s="44" t="s">
        <v>85</v>
      </c>
      <c r="E83" s="15">
        <v>6033.7</v>
      </c>
      <c r="F83" s="45">
        <v>36076</v>
      </c>
      <c r="G83" s="15">
        <v>2582</v>
      </c>
      <c r="H83" s="46"/>
      <c r="I83" s="15">
        <v>8615.7</v>
      </c>
      <c r="J83" s="15">
        <f>I83-D1</f>
        <v>5849.500000000001</v>
      </c>
      <c r="K83" s="46"/>
      <c r="L83" s="35"/>
    </row>
    <row r="84" spans="1:12" s="30" customFormat="1" ht="12.75">
      <c r="A84" s="25" t="s">
        <v>74</v>
      </c>
      <c r="B84" s="25" t="s">
        <v>72</v>
      </c>
      <c r="C84" s="43">
        <v>2</v>
      </c>
      <c r="D84" s="44"/>
      <c r="E84" s="15"/>
      <c r="F84" s="45"/>
      <c r="G84" s="15"/>
      <c r="H84" s="46"/>
      <c r="I84" s="15"/>
      <c r="J84" s="15"/>
      <c r="K84" s="46"/>
      <c r="L84" s="28"/>
    </row>
    <row r="85" spans="1:12" s="30" customFormat="1" ht="12.75">
      <c r="A85" s="25"/>
      <c r="B85" s="25"/>
      <c r="C85" s="43">
        <v>3</v>
      </c>
      <c r="D85" s="44"/>
      <c r="E85" s="15"/>
      <c r="F85" s="45"/>
      <c r="G85" s="15"/>
      <c r="H85" s="46"/>
      <c r="I85" s="15"/>
      <c r="J85" s="15"/>
      <c r="K85" s="46"/>
      <c r="L85" s="28"/>
    </row>
    <row r="86" spans="1:12" s="34" customFormat="1" ht="12.75">
      <c r="A86" s="42"/>
      <c r="B86" s="42"/>
      <c r="C86" s="43"/>
      <c r="D86" s="44"/>
      <c r="E86" s="15"/>
      <c r="F86" s="45"/>
      <c r="G86" s="15"/>
      <c r="H86" s="46"/>
      <c r="I86" s="15"/>
      <c r="J86" s="15"/>
      <c r="K86" s="46"/>
      <c r="L86" s="29"/>
    </row>
    <row r="87" spans="1:12" s="36" customFormat="1" ht="12.75">
      <c r="A87" s="16" t="s">
        <v>73</v>
      </c>
      <c r="B87" s="24"/>
      <c r="C87" s="43"/>
      <c r="D87" s="44"/>
      <c r="E87" s="15"/>
      <c r="F87" s="45"/>
      <c r="G87" s="15"/>
      <c r="H87" s="46"/>
      <c r="I87" s="15"/>
      <c r="J87" s="15"/>
      <c r="K87" s="46"/>
      <c r="L87" s="35"/>
    </row>
    <row r="88" spans="1:12" s="30" customFormat="1" ht="12.75">
      <c r="A88" s="25" t="s">
        <v>75</v>
      </c>
      <c r="B88" s="25" t="s">
        <v>76</v>
      </c>
      <c r="C88" s="43">
        <v>1</v>
      </c>
      <c r="D88" s="44" t="s">
        <v>86</v>
      </c>
      <c r="E88" s="15">
        <v>5622.3</v>
      </c>
      <c r="F88" s="45">
        <v>35746</v>
      </c>
      <c r="G88" s="15">
        <v>1625.4</v>
      </c>
      <c r="H88" s="46"/>
      <c r="I88" s="15">
        <v>7247.7</v>
      </c>
      <c r="J88" s="15">
        <f>I88-D1</f>
        <v>4481.5</v>
      </c>
      <c r="K88" s="46"/>
      <c r="L88" s="28"/>
    </row>
    <row r="89" spans="1:12" s="30" customFormat="1" ht="12.75">
      <c r="A89" s="25"/>
      <c r="B89" s="25"/>
      <c r="C89" s="43">
        <v>2</v>
      </c>
      <c r="D89" s="44"/>
      <c r="E89" s="15"/>
      <c r="F89" s="45"/>
      <c r="G89" s="15"/>
      <c r="H89" s="46"/>
      <c r="I89" s="15"/>
      <c r="J89" s="15"/>
      <c r="K89" s="46"/>
      <c r="L89" s="28"/>
    </row>
    <row r="90" spans="1:12" s="30" customFormat="1" ht="12.75">
      <c r="A90" s="25"/>
      <c r="B90" s="25"/>
      <c r="C90" s="43">
        <v>3</v>
      </c>
      <c r="D90" s="44"/>
      <c r="E90" s="15"/>
      <c r="F90" s="45"/>
      <c r="G90" s="15"/>
      <c r="H90" s="46"/>
      <c r="I90" s="15"/>
      <c r="J90" s="15"/>
      <c r="K90" s="46"/>
      <c r="L90" s="28"/>
    </row>
    <row r="91" spans="1:12" s="34" customFormat="1" ht="12.75">
      <c r="A91" s="42"/>
      <c r="B91" s="42"/>
      <c r="C91" s="43"/>
      <c r="D91" s="44"/>
      <c r="E91" s="15"/>
      <c r="F91" s="45"/>
      <c r="G91" s="15"/>
      <c r="H91" s="46"/>
      <c r="I91" s="15"/>
      <c r="J91" s="15"/>
      <c r="K91" s="46"/>
      <c r="L91" s="29"/>
    </row>
    <row r="92" spans="1:12" s="36" customFormat="1" ht="12.75">
      <c r="A92" s="16" t="s">
        <v>89</v>
      </c>
      <c r="B92" s="24"/>
      <c r="C92" s="43"/>
      <c r="D92" s="44"/>
      <c r="E92" s="15"/>
      <c r="F92" s="45"/>
      <c r="G92" s="15"/>
      <c r="H92" s="46"/>
      <c r="I92" s="15"/>
      <c r="J92" s="15"/>
      <c r="K92" s="46"/>
      <c r="L92" s="35"/>
    </row>
    <row r="93" spans="1:12" s="30" customFormat="1" ht="12.75">
      <c r="A93" s="25" t="s">
        <v>91</v>
      </c>
      <c r="B93" s="25" t="s">
        <v>90</v>
      </c>
      <c r="C93" s="43">
        <v>1</v>
      </c>
      <c r="D93" s="44" t="s">
        <v>92</v>
      </c>
      <c r="E93" s="15">
        <v>10700</v>
      </c>
      <c r="F93" s="45">
        <v>35044</v>
      </c>
      <c r="G93" s="15">
        <v>0</v>
      </c>
      <c r="H93" s="46"/>
      <c r="I93" s="15">
        <v>10700</v>
      </c>
      <c r="J93" s="15">
        <f>I93-D1</f>
        <v>7933.8</v>
      </c>
      <c r="K93" s="46"/>
      <c r="L93" s="28"/>
    </row>
    <row r="94" spans="1:12" s="30" customFormat="1" ht="12.75">
      <c r="A94" s="25"/>
      <c r="B94" s="25"/>
      <c r="C94" s="43">
        <v>2</v>
      </c>
      <c r="D94" s="44"/>
      <c r="E94" s="15">
        <v>10700</v>
      </c>
      <c r="F94" s="45">
        <v>35044</v>
      </c>
      <c r="G94" s="15">
        <v>0</v>
      </c>
      <c r="H94" s="46"/>
      <c r="I94" s="15">
        <v>10700</v>
      </c>
      <c r="J94" s="15">
        <f>I94-D1</f>
        <v>7933.8</v>
      </c>
      <c r="K94" s="46"/>
      <c r="L94" s="28"/>
    </row>
    <row r="95" spans="1:12" s="30" customFormat="1" ht="12.75">
      <c r="A95" s="25"/>
      <c r="B95" s="25"/>
      <c r="C95" s="43">
        <v>3</v>
      </c>
      <c r="D95" s="44"/>
      <c r="E95" s="15"/>
      <c r="F95" s="45"/>
      <c r="G95" s="15"/>
      <c r="H95" s="46"/>
      <c r="I95" s="15"/>
      <c r="J95" s="15"/>
      <c r="K95" s="46"/>
      <c r="L95" s="28"/>
    </row>
    <row r="96" spans="1:12" s="34" customFormat="1" ht="12.75">
      <c r="A96" s="42"/>
      <c r="B96" s="42"/>
      <c r="C96" s="43"/>
      <c r="D96" s="44"/>
      <c r="E96" s="15"/>
      <c r="F96" s="45"/>
      <c r="G96" s="15"/>
      <c r="H96" s="46"/>
      <c r="I96" s="15"/>
      <c r="J96" s="15"/>
      <c r="K96" s="46"/>
      <c r="L96" s="29"/>
    </row>
    <row r="97" spans="1:12" s="36" customFormat="1" ht="12.75">
      <c r="A97" s="16" t="s">
        <v>93</v>
      </c>
      <c r="B97" s="24"/>
      <c r="C97" s="43"/>
      <c r="D97" s="44"/>
      <c r="E97" s="15"/>
      <c r="F97" s="45"/>
      <c r="G97" s="15"/>
      <c r="H97" s="46"/>
      <c r="I97" s="15"/>
      <c r="J97" s="15"/>
      <c r="K97" s="46"/>
      <c r="L97" s="35"/>
    </row>
    <row r="98" spans="1:12" s="30" customFormat="1" ht="12.75">
      <c r="A98" s="25" t="s">
        <v>94</v>
      </c>
      <c r="B98" s="25" t="s">
        <v>95</v>
      </c>
      <c r="C98" s="43">
        <v>1</v>
      </c>
      <c r="D98" s="44" t="s">
        <v>96</v>
      </c>
      <c r="E98" s="15">
        <v>4200</v>
      </c>
      <c r="F98" s="45">
        <v>35922</v>
      </c>
      <c r="G98" s="15">
        <v>2100.6</v>
      </c>
      <c r="H98" s="46"/>
      <c r="I98" s="15">
        <v>6300.6</v>
      </c>
      <c r="J98" s="15">
        <f>I98-D1</f>
        <v>3534.4000000000005</v>
      </c>
      <c r="K98" s="46"/>
      <c r="L98" s="28"/>
    </row>
    <row r="99" spans="1:12" s="30" customFormat="1" ht="12.75">
      <c r="A99" s="25"/>
      <c r="B99" s="25"/>
      <c r="C99" s="43">
        <v>2</v>
      </c>
      <c r="D99" s="44"/>
      <c r="E99" s="15"/>
      <c r="F99" s="45"/>
      <c r="G99" s="15"/>
      <c r="H99" s="46"/>
      <c r="I99" s="15"/>
      <c r="J99" s="15"/>
      <c r="K99" s="46"/>
      <c r="L99" s="28"/>
    </row>
    <row r="100" spans="1:12" s="30" customFormat="1" ht="12.75">
      <c r="A100" s="25"/>
      <c r="B100" s="25"/>
      <c r="C100" s="43">
        <v>3</v>
      </c>
      <c r="D100" s="44"/>
      <c r="E100" s="15"/>
      <c r="F100" s="45"/>
      <c r="G100" s="15"/>
      <c r="H100" s="46"/>
      <c r="I100" s="15"/>
      <c r="J100" s="15"/>
      <c r="K100" s="46"/>
      <c r="L100" s="28"/>
    </row>
    <row r="101" spans="1:12" s="34" customFormat="1" ht="12.75">
      <c r="A101" s="42"/>
      <c r="B101" s="42"/>
      <c r="C101" s="43"/>
      <c r="D101" s="44"/>
      <c r="E101" s="15"/>
      <c r="F101" s="45"/>
      <c r="G101" s="15"/>
      <c r="H101" s="46"/>
      <c r="I101" s="15"/>
      <c r="J101" s="15"/>
      <c r="K101" s="46"/>
      <c r="L101" s="29"/>
    </row>
    <row r="102" spans="1:12" s="36" customFormat="1" ht="12.75">
      <c r="A102" s="16" t="s">
        <v>97</v>
      </c>
      <c r="B102" s="24"/>
      <c r="C102" s="43"/>
      <c r="D102" s="44"/>
      <c r="E102" s="15"/>
      <c r="F102" s="45"/>
      <c r="G102" s="15"/>
      <c r="H102" s="46"/>
      <c r="I102" s="15"/>
      <c r="J102" s="15"/>
      <c r="K102" s="46"/>
      <c r="L102" s="35"/>
    </row>
    <row r="103" spans="1:12" s="30" customFormat="1" ht="12.75">
      <c r="A103" s="25" t="s">
        <v>99</v>
      </c>
      <c r="B103" s="25" t="s">
        <v>80</v>
      </c>
      <c r="C103" s="43">
        <v>1</v>
      </c>
      <c r="D103" s="44" t="s">
        <v>98</v>
      </c>
      <c r="E103" s="15">
        <v>3000</v>
      </c>
      <c r="F103" s="45">
        <v>36076</v>
      </c>
      <c r="G103" s="15">
        <v>2582</v>
      </c>
      <c r="H103" s="46"/>
      <c r="I103" s="15">
        <v>5582</v>
      </c>
      <c r="J103" s="15">
        <f>I103-D1</f>
        <v>2815.8</v>
      </c>
      <c r="K103" s="46"/>
      <c r="L103" s="28"/>
    </row>
    <row r="104" spans="1:12" s="30" customFormat="1" ht="12.75">
      <c r="A104" s="25"/>
      <c r="B104" s="25"/>
      <c r="C104" s="43">
        <v>2</v>
      </c>
      <c r="D104" s="44"/>
      <c r="E104" s="15"/>
      <c r="F104" s="45"/>
      <c r="G104" s="15"/>
      <c r="H104" s="46"/>
      <c r="I104" s="15"/>
      <c r="J104" s="15"/>
      <c r="K104" s="46"/>
      <c r="L104" s="28"/>
    </row>
    <row r="105" spans="1:12" s="30" customFormat="1" ht="12.75">
      <c r="A105" s="25"/>
      <c r="B105" s="25"/>
      <c r="C105" s="43">
        <v>3</v>
      </c>
      <c r="D105" s="44"/>
      <c r="E105" s="15"/>
      <c r="F105" s="45"/>
      <c r="G105" s="15"/>
      <c r="H105" s="46"/>
      <c r="I105" s="15"/>
      <c r="J105" s="15"/>
      <c r="K105" s="46"/>
      <c r="L105" s="28"/>
    </row>
    <row r="106" spans="1:12" s="34" customFormat="1" ht="12.75">
      <c r="A106" s="42"/>
      <c r="B106" s="42"/>
      <c r="C106" s="43"/>
      <c r="D106" s="44"/>
      <c r="E106" s="15"/>
      <c r="F106" s="45"/>
      <c r="G106" s="15"/>
      <c r="H106" s="46"/>
      <c r="I106" s="15"/>
      <c r="J106" s="15"/>
      <c r="K106" s="46"/>
      <c r="L106" s="29"/>
    </row>
    <row r="107" spans="1:12" s="36" customFormat="1" ht="12.75">
      <c r="A107" s="16" t="s">
        <v>100</v>
      </c>
      <c r="B107" s="24"/>
      <c r="C107" s="43"/>
      <c r="D107" s="44"/>
      <c r="E107" s="15"/>
      <c r="F107" s="45"/>
      <c r="G107" s="15"/>
      <c r="H107" s="46"/>
      <c r="I107" s="15"/>
      <c r="J107" s="15"/>
      <c r="K107" s="46"/>
      <c r="L107" s="35"/>
    </row>
    <row r="108" spans="1:12" s="30" customFormat="1" ht="12.75">
      <c r="A108" s="25" t="s">
        <v>101</v>
      </c>
      <c r="B108" s="25" t="s">
        <v>102</v>
      </c>
      <c r="C108" s="43">
        <v>1</v>
      </c>
      <c r="D108" s="44" t="s">
        <v>103</v>
      </c>
      <c r="E108" s="15">
        <v>7122.6</v>
      </c>
      <c r="F108" s="45">
        <v>36073</v>
      </c>
      <c r="G108" s="15">
        <v>2581.8</v>
      </c>
      <c r="H108" s="46"/>
      <c r="I108" s="15">
        <v>9704.4</v>
      </c>
      <c r="J108" s="15">
        <f>I108-D1</f>
        <v>6938.2</v>
      </c>
      <c r="K108" s="46"/>
      <c r="L108" s="28"/>
    </row>
    <row r="109" spans="1:12" s="30" customFormat="1" ht="12.75">
      <c r="A109" s="25"/>
      <c r="B109" s="25"/>
      <c r="C109" s="43">
        <v>2</v>
      </c>
      <c r="D109" s="44" t="s">
        <v>104</v>
      </c>
      <c r="E109" s="15">
        <v>7122.6</v>
      </c>
      <c r="F109" s="45">
        <v>36073</v>
      </c>
      <c r="G109" s="15">
        <v>2581.8</v>
      </c>
      <c r="H109" s="46"/>
      <c r="I109" s="15">
        <v>9704.4</v>
      </c>
      <c r="J109" s="15">
        <f>I109-D1</f>
        <v>6938.2</v>
      </c>
      <c r="K109" s="46"/>
      <c r="L109" s="28"/>
    </row>
    <row r="110" spans="1:12" s="30" customFormat="1" ht="12.75">
      <c r="A110" s="25"/>
      <c r="B110" s="25"/>
      <c r="C110" s="43">
        <v>3</v>
      </c>
      <c r="D110" s="44"/>
      <c r="E110" s="15"/>
      <c r="F110" s="45"/>
      <c r="G110" s="15"/>
      <c r="H110" s="46"/>
      <c r="I110" s="15"/>
      <c r="J110" s="15"/>
      <c r="K110" s="46"/>
      <c r="L110" s="28"/>
    </row>
    <row r="111" spans="1:12" s="34" customFormat="1" ht="12.75">
      <c r="A111" s="42"/>
      <c r="B111" s="42"/>
      <c r="C111" s="43"/>
      <c r="D111" s="44"/>
      <c r="E111" s="15"/>
      <c r="F111" s="45"/>
      <c r="G111" s="15"/>
      <c r="H111" s="46"/>
      <c r="I111" s="15"/>
      <c r="J111" s="15"/>
      <c r="K111" s="46"/>
      <c r="L111" s="29"/>
    </row>
    <row r="112" spans="1:12" s="36" customFormat="1" ht="12.75">
      <c r="A112" s="16" t="s">
        <v>105</v>
      </c>
      <c r="B112" s="24"/>
      <c r="C112" s="43"/>
      <c r="D112" s="44"/>
      <c r="E112" s="15"/>
      <c r="F112" s="45"/>
      <c r="G112" s="15"/>
      <c r="H112" s="46"/>
      <c r="I112" s="15"/>
      <c r="J112" s="15"/>
      <c r="K112" s="46"/>
      <c r="L112" s="35"/>
    </row>
    <row r="113" spans="1:12" s="30" customFormat="1" ht="12.75">
      <c r="A113" s="25" t="s">
        <v>106</v>
      </c>
      <c r="B113" s="25" t="s">
        <v>107</v>
      </c>
      <c r="C113" s="43">
        <v>1</v>
      </c>
      <c r="D113" s="44" t="s">
        <v>108</v>
      </c>
      <c r="E113" s="15">
        <v>3222.6</v>
      </c>
      <c r="F113" s="45">
        <v>36073</v>
      </c>
      <c r="G113" s="15">
        <v>2581.8</v>
      </c>
      <c r="H113" s="46"/>
      <c r="I113" s="15">
        <v>5804.4</v>
      </c>
      <c r="J113" s="15">
        <f>I113-D1</f>
        <v>3038.2</v>
      </c>
      <c r="K113" s="46"/>
      <c r="L113" s="28"/>
    </row>
    <row r="114" spans="1:12" s="30" customFormat="1" ht="12.75">
      <c r="A114" s="25"/>
      <c r="B114" s="25"/>
      <c r="C114" s="43">
        <v>2</v>
      </c>
      <c r="D114" s="44"/>
      <c r="E114" s="15"/>
      <c r="F114" s="45"/>
      <c r="G114" s="15"/>
      <c r="H114" s="46"/>
      <c r="I114" s="15"/>
      <c r="J114" s="15"/>
      <c r="K114" s="46"/>
      <c r="L114" s="28"/>
    </row>
    <row r="115" spans="1:12" s="34" customFormat="1" ht="12.75">
      <c r="A115" s="42"/>
      <c r="B115" s="42"/>
      <c r="C115" s="43">
        <v>3</v>
      </c>
      <c r="D115" s="44"/>
      <c r="E115" s="15"/>
      <c r="F115" s="45"/>
      <c r="G115" s="15"/>
      <c r="H115" s="46"/>
      <c r="I115" s="15"/>
      <c r="J115" s="15"/>
      <c r="K115" s="46"/>
      <c r="L115" s="29"/>
    </row>
    <row r="116" spans="1:12" s="36" customFormat="1" ht="12.75">
      <c r="A116" s="16" t="s">
        <v>109</v>
      </c>
      <c r="B116" s="24"/>
      <c r="C116" s="43"/>
      <c r="D116" s="44"/>
      <c r="E116" s="15"/>
      <c r="F116" s="45"/>
      <c r="G116" s="15"/>
      <c r="H116" s="46"/>
      <c r="I116" s="15"/>
      <c r="J116" s="15"/>
      <c r="K116" s="46"/>
      <c r="L116" s="35"/>
    </row>
    <row r="117" spans="1:12" s="30" customFormat="1" ht="12.75">
      <c r="A117" s="25" t="s">
        <v>110</v>
      </c>
      <c r="B117" s="25" t="s">
        <v>95</v>
      </c>
      <c r="C117" s="43">
        <v>1</v>
      </c>
      <c r="D117" s="44" t="s">
        <v>111</v>
      </c>
      <c r="E117" s="15">
        <v>4200</v>
      </c>
      <c r="F117" s="45">
        <v>36054</v>
      </c>
      <c r="G117" s="15">
        <v>2493.3</v>
      </c>
      <c r="H117" s="46"/>
      <c r="I117" s="15">
        <v>6693.3</v>
      </c>
      <c r="J117" s="15">
        <f>I117-D1</f>
        <v>3927.1000000000004</v>
      </c>
      <c r="K117" s="46"/>
      <c r="L117" s="28"/>
    </row>
    <row r="118" spans="1:12" s="30" customFormat="1" ht="12.75">
      <c r="A118" s="25"/>
      <c r="B118" s="25"/>
      <c r="C118" s="43">
        <v>2</v>
      </c>
      <c r="D118" s="44"/>
      <c r="E118" s="15"/>
      <c r="F118" s="45"/>
      <c r="G118" s="15"/>
      <c r="H118" s="46"/>
      <c r="I118" s="15"/>
      <c r="J118" s="15"/>
      <c r="K118" s="46"/>
      <c r="L118" s="28"/>
    </row>
    <row r="119" spans="1:12" s="30" customFormat="1" ht="12.75">
      <c r="A119" s="25"/>
      <c r="B119" s="25"/>
      <c r="C119" s="43">
        <v>3</v>
      </c>
      <c r="D119" s="44"/>
      <c r="E119" s="15"/>
      <c r="F119" s="45"/>
      <c r="G119" s="15"/>
      <c r="H119" s="46"/>
      <c r="I119" s="15"/>
      <c r="J119" s="15"/>
      <c r="K119" s="46"/>
      <c r="L119" s="28"/>
    </row>
    <row r="120" spans="1:12" s="34" customFormat="1" ht="12.75">
      <c r="A120" s="42"/>
      <c r="B120" s="42"/>
      <c r="C120" s="43"/>
      <c r="D120" s="44"/>
      <c r="E120" s="15"/>
      <c r="F120" s="45"/>
      <c r="G120" s="15"/>
      <c r="H120" s="46"/>
      <c r="I120" s="15"/>
      <c r="J120" s="15"/>
      <c r="K120" s="46"/>
      <c r="L120" s="29"/>
    </row>
    <row r="121" ht="12.75">
      <c r="A121" s="26" t="s">
        <v>112</v>
      </c>
    </row>
    <row r="122" spans="1:10" ht="12.75">
      <c r="A122" s="25" t="s">
        <v>113</v>
      </c>
      <c r="B122" s="25" t="s">
        <v>114</v>
      </c>
      <c r="C122" s="43">
        <v>1</v>
      </c>
      <c r="D122" s="44" t="s">
        <v>115</v>
      </c>
      <c r="E122" s="15">
        <v>20540</v>
      </c>
      <c r="F122" s="45">
        <v>35047</v>
      </c>
      <c r="G122" s="15">
        <v>0</v>
      </c>
      <c r="I122" s="15">
        <v>20540</v>
      </c>
      <c r="J122" s="15">
        <f>I122-D1</f>
        <v>17773.8</v>
      </c>
    </row>
    <row r="123" ht="12.75">
      <c r="C123" s="43">
        <v>2</v>
      </c>
    </row>
    <row r="124" ht="12.75">
      <c r="C124" s="43">
        <v>3</v>
      </c>
    </row>
    <row r="126" spans="1:12" s="36" customFormat="1" ht="12.75">
      <c r="A126" s="16" t="s">
        <v>116</v>
      </c>
      <c r="B126" s="24"/>
      <c r="C126" s="43"/>
      <c r="D126" s="44"/>
      <c r="E126" s="15"/>
      <c r="F126" s="45"/>
      <c r="G126" s="15"/>
      <c r="H126" s="46"/>
      <c r="I126" s="15"/>
      <c r="J126" s="15"/>
      <c r="K126" s="46"/>
      <c r="L126" s="35"/>
    </row>
    <row r="127" spans="1:12" s="30" customFormat="1" ht="12.75">
      <c r="A127" s="25" t="s">
        <v>117</v>
      </c>
      <c r="B127" s="25" t="s">
        <v>118</v>
      </c>
      <c r="C127" s="43">
        <v>1</v>
      </c>
      <c r="D127" s="44" t="s">
        <v>119</v>
      </c>
      <c r="E127" s="15">
        <v>1500</v>
      </c>
      <c r="F127" s="45">
        <v>35717</v>
      </c>
      <c r="G127" s="15">
        <v>1483</v>
      </c>
      <c r="H127" s="46"/>
      <c r="I127" s="15">
        <v>2983</v>
      </c>
      <c r="J127" s="15">
        <f>I127-D1</f>
        <v>216.80000000000018</v>
      </c>
      <c r="K127" s="46" t="s">
        <v>81</v>
      </c>
      <c r="L127" s="28"/>
    </row>
    <row r="128" spans="1:12" s="30" customFormat="1" ht="12.75">
      <c r="A128" s="25"/>
      <c r="B128" s="25"/>
      <c r="C128" s="43">
        <v>2</v>
      </c>
      <c r="D128" s="44"/>
      <c r="E128" s="15"/>
      <c r="F128" s="45"/>
      <c r="G128" s="15"/>
      <c r="H128" s="46"/>
      <c r="I128" s="15"/>
      <c r="J128" s="15"/>
      <c r="K128" s="46"/>
      <c r="L128" s="28"/>
    </row>
    <row r="129" spans="1:12" s="30" customFormat="1" ht="12.75">
      <c r="A129" s="25"/>
      <c r="B129" s="25"/>
      <c r="C129" s="43">
        <v>3</v>
      </c>
      <c r="D129" s="44"/>
      <c r="E129" s="15"/>
      <c r="F129" s="45"/>
      <c r="G129" s="15"/>
      <c r="H129" s="46"/>
      <c r="I129" s="15"/>
      <c r="J129" s="15"/>
      <c r="K129" s="46"/>
      <c r="L129" s="28"/>
    </row>
    <row r="130" spans="1:12" s="34" customFormat="1" ht="12.75">
      <c r="A130" s="42"/>
      <c r="B130" s="42"/>
      <c r="C130" s="43"/>
      <c r="D130" s="44"/>
      <c r="E130" s="15"/>
      <c r="F130" s="45"/>
      <c r="G130" s="15"/>
      <c r="H130" s="46"/>
      <c r="I130" s="15"/>
      <c r="J130" s="15"/>
      <c r="K130" s="46"/>
      <c r="L130" s="29"/>
    </row>
    <row r="131" spans="1:12" s="36" customFormat="1" ht="12.75">
      <c r="A131" s="16" t="s">
        <v>120</v>
      </c>
      <c r="B131" s="24"/>
      <c r="C131" s="43"/>
      <c r="D131" s="44"/>
      <c r="E131" s="15"/>
      <c r="F131" s="45"/>
      <c r="G131" s="15"/>
      <c r="H131" s="46"/>
      <c r="I131" s="15"/>
      <c r="J131" s="15"/>
      <c r="K131" s="46"/>
      <c r="L131" s="35"/>
    </row>
    <row r="132" spans="1:12" s="30" customFormat="1" ht="12.75">
      <c r="A132" s="25" t="s">
        <v>121</v>
      </c>
      <c r="B132" s="25" t="s">
        <v>122</v>
      </c>
      <c r="C132" s="43">
        <v>1</v>
      </c>
      <c r="D132" s="44" t="s">
        <v>123</v>
      </c>
      <c r="E132" s="15">
        <v>25</v>
      </c>
      <c r="F132" s="45">
        <v>38001</v>
      </c>
      <c r="G132" s="15">
        <v>2750.2</v>
      </c>
      <c r="H132" s="46"/>
      <c r="I132" s="15"/>
      <c r="J132" s="15"/>
      <c r="K132" s="46"/>
      <c r="L132" s="28"/>
    </row>
    <row r="133" spans="1:12" s="30" customFormat="1" ht="12.75">
      <c r="A133" s="25"/>
      <c r="B133" s="25"/>
      <c r="C133" s="43">
        <v>2</v>
      </c>
      <c r="D133" s="44"/>
      <c r="E133" s="15"/>
      <c r="F133" s="45"/>
      <c r="G133" s="15"/>
      <c r="H133" s="46"/>
      <c r="I133" s="15"/>
      <c r="J133" s="15"/>
      <c r="K133" s="46"/>
      <c r="L133" s="28"/>
    </row>
    <row r="134" spans="1:12" s="30" customFormat="1" ht="12.75">
      <c r="A134" s="25"/>
      <c r="B134" s="25"/>
      <c r="C134" s="43">
        <v>3</v>
      </c>
      <c r="D134" s="44"/>
      <c r="E134" s="15"/>
      <c r="F134" s="45"/>
      <c r="G134" s="15"/>
      <c r="H134" s="46"/>
      <c r="I134" s="15"/>
      <c r="J134" s="15"/>
      <c r="K134" s="46"/>
      <c r="L134" s="28"/>
    </row>
    <row r="135" spans="1:12" s="34" customFormat="1" ht="12.75">
      <c r="A135" s="42"/>
      <c r="B135" s="42"/>
      <c r="C135" s="43"/>
      <c r="D135" s="44"/>
      <c r="E135" s="15"/>
      <c r="F135" s="45"/>
      <c r="G135" s="15"/>
      <c r="H135" s="46"/>
      <c r="I135" s="15"/>
      <c r="J135" s="15"/>
      <c r="K135" s="46"/>
      <c r="L135" s="29"/>
    </row>
    <row r="136" spans="1:12" s="36" customFormat="1" ht="12.75">
      <c r="A136" s="16" t="s">
        <v>132</v>
      </c>
      <c r="B136" s="24"/>
      <c r="C136" s="43"/>
      <c r="D136" s="44"/>
      <c r="E136" s="15"/>
      <c r="F136" s="45"/>
      <c r="G136" s="15"/>
      <c r="H136" s="46"/>
      <c r="I136" s="15"/>
      <c r="J136" s="15"/>
      <c r="K136" s="46"/>
      <c r="L136" s="35"/>
    </row>
    <row r="137" spans="1:12" s="30" customFormat="1" ht="12.75">
      <c r="A137" s="25" t="s">
        <v>124</v>
      </c>
      <c r="B137" s="25"/>
      <c r="C137" s="43"/>
      <c r="D137" s="44"/>
      <c r="E137" s="15"/>
      <c r="F137" s="45"/>
      <c r="G137" s="15"/>
      <c r="H137" s="46"/>
      <c r="I137" s="15"/>
      <c r="J137" s="15"/>
      <c r="K137" s="46"/>
      <c r="L137" s="28"/>
    </row>
    <row r="138" spans="1:12" s="30" customFormat="1" ht="12.75">
      <c r="A138" s="25" t="s">
        <v>125</v>
      </c>
      <c r="B138" s="25" t="s">
        <v>126</v>
      </c>
      <c r="C138" s="43">
        <v>1</v>
      </c>
      <c r="D138" s="44" t="s">
        <v>123</v>
      </c>
      <c r="E138" s="15">
        <v>50</v>
      </c>
      <c r="F138" s="45">
        <v>38001</v>
      </c>
      <c r="G138" s="15">
        <v>2750.2</v>
      </c>
      <c r="H138" s="46"/>
      <c r="I138" s="15"/>
      <c r="J138" s="15"/>
      <c r="K138" s="46"/>
      <c r="L138" s="28"/>
    </row>
    <row r="139" spans="1:12" s="30" customFormat="1" ht="12.75">
      <c r="A139" s="25"/>
      <c r="B139" s="25"/>
      <c r="C139" s="43">
        <v>2</v>
      </c>
      <c r="D139" s="44"/>
      <c r="E139" s="15"/>
      <c r="F139" s="45"/>
      <c r="G139" s="15"/>
      <c r="H139" s="46"/>
      <c r="I139" s="15"/>
      <c r="J139" s="15"/>
      <c r="K139" s="46"/>
      <c r="L139" s="28"/>
    </row>
    <row r="140" spans="1:12" s="30" customFormat="1" ht="12.75">
      <c r="A140" s="25"/>
      <c r="B140" s="25"/>
      <c r="C140" s="43">
        <v>3</v>
      </c>
      <c r="D140" s="44"/>
      <c r="E140" s="15"/>
      <c r="F140" s="45"/>
      <c r="G140" s="15"/>
      <c r="H140" s="46"/>
      <c r="I140" s="15"/>
      <c r="J140" s="15"/>
      <c r="K140" s="46"/>
      <c r="L140" s="28"/>
    </row>
    <row r="141" spans="1:12" s="34" customFormat="1" ht="12.75">
      <c r="A141" s="42"/>
      <c r="B141" s="42"/>
      <c r="C141" s="43"/>
      <c r="D141" s="44"/>
      <c r="E141" s="15"/>
      <c r="F141" s="45"/>
      <c r="G141" s="15"/>
      <c r="H141" s="46"/>
      <c r="I141" s="15"/>
      <c r="J141" s="15"/>
      <c r="K141" s="46"/>
      <c r="L141" s="29"/>
    </row>
    <row r="142" spans="1:12" s="36" customFormat="1" ht="12.75">
      <c r="A142" s="16" t="s">
        <v>127</v>
      </c>
      <c r="B142" s="24"/>
      <c r="C142" s="43"/>
      <c r="D142" s="44"/>
      <c r="E142" s="15"/>
      <c r="F142" s="45"/>
      <c r="G142" s="15"/>
      <c r="H142" s="46"/>
      <c r="I142" s="15"/>
      <c r="J142" s="15"/>
      <c r="K142" s="46"/>
      <c r="L142" s="35"/>
    </row>
    <row r="143" spans="1:12" s="30" customFormat="1" ht="12.75">
      <c r="A143" s="25" t="s">
        <v>124</v>
      </c>
      <c r="B143" s="25" t="s">
        <v>128</v>
      </c>
      <c r="C143" s="43">
        <v>1</v>
      </c>
      <c r="D143" s="44" t="s">
        <v>123</v>
      </c>
      <c r="E143" s="15">
        <v>100</v>
      </c>
      <c r="F143" s="45">
        <v>37743</v>
      </c>
      <c r="G143" s="15">
        <v>2700.1</v>
      </c>
      <c r="H143" s="46"/>
      <c r="I143" s="15">
        <v>2800.1</v>
      </c>
      <c r="J143" s="15">
        <f>I143-D1</f>
        <v>33.90000000000009</v>
      </c>
      <c r="K143" s="46" t="s">
        <v>81</v>
      </c>
      <c r="L143" s="28"/>
    </row>
    <row r="144" spans="1:12" s="30" customFormat="1" ht="12.75">
      <c r="A144" s="25"/>
      <c r="B144" s="25"/>
      <c r="C144" s="43">
        <v>2</v>
      </c>
      <c r="D144" s="44"/>
      <c r="E144" s="15"/>
      <c r="F144" s="45"/>
      <c r="G144" s="15"/>
      <c r="H144" s="46"/>
      <c r="I144" s="15"/>
      <c r="J144" s="15"/>
      <c r="K144" s="46"/>
      <c r="L144" s="28"/>
    </row>
    <row r="145" spans="1:12" s="30" customFormat="1" ht="12.75">
      <c r="A145" s="25"/>
      <c r="B145" s="25"/>
      <c r="C145" s="43">
        <v>3</v>
      </c>
      <c r="D145" s="44"/>
      <c r="E145" s="15"/>
      <c r="F145" s="45"/>
      <c r="G145" s="15"/>
      <c r="H145" s="46"/>
      <c r="I145" s="15"/>
      <c r="J145" s="15"/>
      <c r="K145" s="46"/>
      <c r="L145" s="28"/>
    </row>
    <row r="146" spans="1:12" s="34" customFormat="1" ht="12.75">
      <c r="A146" s="42"/>
      <c r="B146" s="42"/>
      <c r="C146" s="43"/>
      <c r="D146" s="44"/>
      <c r="E146" s="15"/>
      <c r="F146" s="45"/>
      <c r="G146" s="15"/>
      <c r="H146" s="46"/>
      <c r="I146" s="15"/>
      <c r="J146" s="15"/>
      <c r="K146" s="46"/>
      <c r="L146" s="29"/>
    </row>
    <row r="147" spans="1:12" s="36" customFormat="1" ht="12.75">
      <c r="A147" s="16" t="s">
        <v>131</v>
      </c>
      <c r="B147" s="24"/>
      <c r="C147" s="43"/>
      <c r="D147" s="44"/>
      <c r="E147" s="15"/>
      <c r="F147" s="45"/>
      <c r="G147" s="15"/>
      <c r="H147" s="46"/>
      <c r="I147" s="15"/>
      <c r="J147" s="15"/>
      <c r="K147" s="46"/>
      <c r="L147" s="35"/>
    </row>
    <row r="148" spans="1:12" s="30" customFormat="1" ht="12.75">
      <c r="A148" s="25" t="s">
        <v>121</v>
      </c>
      <c r="B148" s="25" t="s">
        <v>129</v>
      </c>
      <c r="C148" s="43">
        <v>1</v>
      </c>
      <c r="D148" s="44" t="s">
        <v>123</v>
      </c>
      <c r="E148" s="15">
        <v>200</v>
      </c>
      <c r="F148" s="45">
        <v>36080</v>
      </c>
      <c r="G148" s="15">
        <v>2582</v>
      </c>
      <c r="H148" s="46"/>
      <c r="I148" s="15">
        <v>2782</v>
      </c>
      <c r="J148" s="15">
        <v>81.9</v>
      </c>
      <c r="K148" s="46" t="s">
        <v>81</v>
      </c>
      <c r="L148" s="28"/>
    </row>
    <row r="149" spans="1:12" s="30" customFormat="1" ht="12.75">
      <c r="A149" s="25"/>
      <c r="B149" s="25"/>
      <c r="C149" s="43">
        <v>2</v>
      </c>
      <c r="D149" s="44"/>
      <c r="E149" s="15"/>
      <c r="F149" s="45"/>
      <c r="G149" s="15"/>
      <c r="H149" s="46"/>
      <c r="I149" s="15"/>
      <c r="J149" s="15"/>
      <c r="K149" s="46"/>
      <c r="L149" s="28"/>
    </row>
    <row r="150" spans="1:12" s="34" customFormat="1" ht="12.75">
      <c r="A150" s="42"/>
      <c r="B150" s="42"/>
      <c r="C150" s="43">
        <v>3</v>
      </c>
      <c r="D150" s="44"/>
      <c r="E150" s="15"/>
      <c r="F150" s="45"/>
      <c r="G150" s="15"/>
      <c r="H150" s="46"/>
      <c r="I150" s="15"/>
      <c r="J150" s="15"/>
      <c r="K150" s="46"/>
      <c r="L150" s="29"/>
    </row>
    <row r="151" spans="1:12" s="36" customFormat="1" ht="12.75">
      <c r="A151" s="16" t="s">
        <v>130</v>
      </c>
      <c r="B151" s="24"/>
      <c r="C151" s="43"/>
      <c r="D151" s="44"/>
      <c r="E151" s="15"/>
      <c r="F151" s="45"/>
      <c r="G151" s="15"/>
      <c r="H151" s="46"/>
      <c r="I151" s="15"/>
      <c r="J151" s="15"/>
      <c r="K151" s="46"/>
      <c r="L151" s="35"/>
    </row>
    <row r="152" spans="1:12" s="30" customFormat="1" ht="12.75">
      <c r="A152" s="25" t="s">
        <v>121</v>
      </c>
      <c r="B152" s="25" t="s">
        <v>134</v>
      </c>
      <c r="C152" s="43">
        <v>1</v>
      </c>
      <c r="D152" s="44" t="s">
        <v>123</v>
      </c>
      <c r="E152" s="15">
        <v>300</v>
      </c>
      <c r="F152" s="45">
        <v>36054</v>
      </c>
      <c r="G152" s="15">
        <v>2493.3</v>
      </c>
      <c r="H152" s="46"/>
      <c r="I152" s="15">
        <v>2793.3</v>
      </c>
      <c r="J152" s="15">
        <f>I152-D1</f>
        <v>27.100000000000364</v>
      </c>
      <c r="K152" s="46" t="s">
        <v>81</v>
      </c>
      <c r="L152" s="28"/>
    </row>
    <row r="153" spans="1:12" s="30" customFormat="1" ht="12.75">
      <c r="A153" s="25" t="s">
        <v>133</v>
      </c>
      <c r="B153" s="25"/>
      <c r="C153" s="43">
        <v>2</v>
      </c>
      <c r="D153" s="44"/>
      <c r="E153" s="15"/>
      <c r="F153" s="45"/>
      <c r="G153" s="15"/>
      <c r="H153" s="46"/>
      <c r="I153" s="15"/>
      <c r="J153" s="15"/>
      <c r="K153" s="46"/>
      <c r="L153" s="28"/>
    </row>
    <row r="154" spans="1:12" s="30" customFormat="1" ht="12.75">
      <c r="A154" s="25"/>
      <c r="B154" s="25"/>
      <c r="C154" s="43">
        <v>3</v>
      </c>
      <c r="D154" s="44"/>
      <c r="E154" s="15"/>
      <c r="F154" s="45"/>
      <c r="G154" s="15"/>
      <c r="H154" s="46"/>
      <c r="I154" s="15"/>
      <c r="J154" s="15"/>
      <c r="K154" s="46"/>
      <c r="L154" s="28"/>
    </row>
    <row r="155" spans="1:12" s="34" customFormat="1" ht="12.75">
      <c r="A155" s="42"/>
      <c r="B155" s="42"/>
      <c r="C155" s="43"/>
      <c r="D155" s="44"/>
      <c r="E155" s="15"/>
      <c r="F155" s="45"/>
      <c r="G155" s="15"/>
      <c r="H155" s="46"/>
      <c r="I155" s="15"/>
      <c r="J155" s="15"/>
      <c r="K155" s="46"/>
      <c r="L155" s="29"/>
    </row>
    <row r="156" spans="1:12" s="36" customFormat="1" ht="12.75">
      <c r="A156" s="16" t="s">
        <v>135</v>
      </c>
      <c r="B156" s="24"/>
      <c r="C156" s="43"/>
      <c r="D156" s="44"/>
      <c r="E156" s="15"/>
      <c r="F156" s="45"/>
      <c r="G156" s="15"/>
      <c r="H156" s="46"/>
      <c r="I156" s="15"/>
      <c r="J156" s="15"/>
      <c r="K156" s="46"/>
      <c r="L156" s="35"/>
    </row>
    <row r="157" spans="1:12" s="30" customFormat="1" ht="12.75">
      <c r="A157" s="25" t="s">
        <v>124</v>
      </c>
      <c r="B157" s="25" t="s">
        <v>136</v>
      </c>
      <c r="C157" s="43">
        <v>1</v>
      </c>
      <c r="D157" s="44" t="s">
        <v>123</v>
      </c>
      <c r="E157" s="15">
        <v>400</v>
      </c>
      <c r="F157" s="45">
        <v>36080</v>
      </c>
      <c r="G157" s="15">
        <v>2582</v>
      </c>
      <c r="H157" s="46"/>
      <c r="I157" s="15">
        <v>2982</v>
      </c>
      <c r="J157" s="15">
        <f>I157-D1</f>
        <v>215.80000000000018</v>
      </c>
      <c r="K157" s="46" t="s">
        <v>81</v>
      </c>
      <c r="L157" s="28"/>
    </row>
    <row r="158" spans="1:12" s="30" customFormat="1" ht="12.75">
      <c r="A158" s="25"/>
      <c r="B158" s="25"/>
      <c r="C158" s="43">
        <v>2</v>
      </c>
      <c r="D158" s="44"/>
      <c r="E158" s="15"/>
      <c r="F158" s="45"/>
      <c r="G158" s="15"/>
      <c r="H158" s="46"/>
      <c r="I158" s="15"/>
      <c r="J158" s="15"/>
      <c r="K158" s="46"/>
      <c r="L158" s="28"/>
    </row>
    <row r="159" spans="1:12" s="34" customFormat="1" ht="12.75">
      <c r="A159" s="42"/>
      <c r="B159" s="42"/>
      <c r="C159" s="43">
        <v>3</v>
      </c>
      <c r="D159" s="44"/>
      <c r="E159" s="15"/>
      <c r="F159" s="45"/>
      <c r="G159" s="15"/>
      <c r="H159" s="46"/>
      <c r="I159" s="15"/>
      <c r="J159" s="15"/>
      <c r="K159" s="46"/>
      <c r="L159" s="29"/>
    </row>
    <row r="160" spans="1:13" s="18" customFormat="1" ht="12.75">
      <c r="A160" s="16" t="s">
        <v>3</v>
      </c>
      <c r="B160" s="16" t="s">
        <v>4</v>
      </c>
      <c r="C160" s="47"/>
      <c r="D160" s="48"/>
      <c r="E160" s="49" t="s">
        <v>7</v>
      </c>
      <c r="F160" s="50" t="s">
        <v>9</v>
      </c>
      <c r="G160" s="49" t="s">
        <v>11</v>
      </c>
      <c r="H160" s="51" t="s">
        <v>13</v>
      </c>
      <c r="I160" s="49" t="s">
        <v>14</v>
      </c>
      <c r="J160" s="49" t="s">
        <v>15</v>
      </c>
      <c r="K160" s="51" t="s">
        <v>17</v>
      </c>
      <c r="L160" s="22"/>
      <c r="M160" s="17"/>
    </row>
    <row r="161" spans="1:13" s="21" customFormat="1" ht="12.75">
      <c r="A161" s="19"/>
      <c r="B161" s="19" t="s">
        <v>5</v>
      </c>
      <c r="C161" s="47"/>
      <c r="D161" s="48" t="s">
        <v>6</v>
      </c>
      <c r="E161" s="49" t="s">
        <v>8</v>
      </c>
      <c r="F161" s="50" t="s">
        <v>10</v>
      </c>
      <c r="G161" s="49" t="s">
        <v>12</v>
      </c>
      <c r="H161" s="51"/>
      <c r="I161" s="49" t="s">
        <v>12</v>
      </c>
      <c r="J161" s="49" t="s">
        <v>16</v>
      </c>
      <c r="K161" s="51" t="s">
        <v>18</v>
      </c>
      <c r="L161" s="23"/>
      <c r="M161" s="20"/>
    </row>
    <row r="162" spans="1:12" s="36" customFormat="1" ht="12.75">
      <c r="A162" s="16" t="s">
        <v>137</v>
      </c>
      <c r="B162" s="24"/>
      <c r="C162" s="43"/>
      <c r="D162" s="44"/>
      <c r="E162" s="15"/>
      <c r="F162" s="45"/>
      <c r="G162" s="15"/>
      <c r="H162" s="46"/>
      <c r="I162" s="15"/>
      <c r="J162" s="15"/>
      <c r="K162" s="46"/>
      <c r="L162" s="35"/>
    </row>
    <row r="163" spans="1:12" s="30" customFormat="1" ht="12.75">
      <c r="A163" s="25" t="s">
        <v>121</v>
      </c>
      <c r="B163" s="25" t="s">
        <v>138</v>
      </c>
      <c r="C163" s="43">
        <v>1</v>
      </c>
      <c r="D163" s="44" t="s">
        <v>123</v>
      </c>
      <c r="E163" s="15">
        <v>600</v>
      </c>
      <c r="F163" s="45">
        <v>35955</v>
      </c>
      <c r="G163" s="15">
        <v>2205.2</v>
      </c>
      <c r="H163" s="46"/>
      <c r="I163" s="15">
        <v>2805.2</v>
      </c>
      <c r="J163" s="15">
        <f>I163-D1</f>
        <v>39</v>
      </c>
      <c r="K163" s="46" t="s">
        <v>81</v>
      </c>
      <c r="L163" s="28"/>
    </row>
    <row r="164" spans="1:12" s="30" customFormat="1" ht="12.75">
      <c r="A164" s="25"/>
      <c r="B164" s="25"/>
      <c r="C164" s="43">
        <v>2</v>
      </c>
      <c r="D164" s="44"/>
      <c r="E164" s="15"/>
      <c r="F164" s="45"/>
      <c r="G164" s="15"/>
      <c r="H164" s="46"/>
      <c r="I164" s="15"/>
      <c r="J164" s="15"/>
      <c r="K164" s="46"/>
      <c r="L164" s="28"/>
    </row>
    <row r="165" spans="1:12" s="30" customFormat="1" ht="12.75">
      <c r="A165" s="25"/>
      <c r="B165" s="25"/>
      <c r="C165" s="43">
        <v>3</v>
      </c>
      <c r="D165" s="44"/>
      <c r="E165" s="15"/>
      <c r="F165" s="45"/>
      <c r="G165" s="15"/>
      <c r="H165" s="46"/>
      <c r="I165" s="15"/>
      <c r="J165" s="15"/>
      <c r="K165" s="46"/>
      <c r="L165" s="28"/>
    </row>
    <row r="166" spans="1:12" s="34" customFormat="1" ht="12.75">
      <c r="A166" s="42"/>
      <c r="B166" s="42"/>
      <c r="C166" s="43"/>
      <c r="D166" s="44"/>
      <c r="E166" s="15"/>
      <c r="F166" s="45"/>
      <c r="G166" s="15"/>
      <c r="H166" s="46"/>
      <c r="I166" s="15"/>
      <c r="J166" s="15"/>
      <c r="K166" s="46"/>
      <c r="L166" s="29"/>
    </row>
    <row r="167" spans="1:12" s="36" customFormat="1" ht="12.75">
      <c r="A167" s="16" t="s">
        <v>139</v>
      </c>
      <c r="B167" s="24"/>
      <c r="C167" s="43"/>
      <c r="D167" s="44"/>
      <c r="E167" s="15"/>
      <c r="F167" s="45"/>
      <c r="G167" s="15"/>
      <c r="H167" s="46"/>
      <c r="I167" s="15"/>
      <c r="J167" s="15"/>
      <c r="K167" s="46"/>
      <c r="L167" s="35"/>
    </row>
    <row r="168" spans="1:12" s="30" customFormat="1" ht="12.75">
      <c r="A168" s="25" t="s">
        <v>121</v>
      </c>
      <c r="B168" s="25" t="s">
        <v>140</v>
      </c>
      <c r="C168" s="43">
        <v>1</v>
      </c>
      <c r="D168" s="44" t="s">
        <v>123</v>
      </c>
      <c r="E168" s="15">
        <v>1200</v>
      </c>
      <c r="F168" s="45">
        <v>35955</v>
      </c>
      <c r="G168" s="15">
        <v>2205.2</v>
      </c>
      <c r="H168" s="46"/>
      <c r="I168" s="15">
        <v>3405.2</v>
      </c>
      <c r="J168" s="15">
        <f>I168-D1</f>
        <v>639</v>
      </c>
      <c r="K168" s="46"/>
      <c r="L168" s="28"/>
    </row>
    <row r="169" spans="1:12" s="30" customFormat="1" ht="12.75">
      <c r="A169" s="25"/>
      <c r="B169" s="25"/>
      <c r="C169" s="43">
        <v>2</v>
      </c>
      <c r="D169" s="44"/>
      <c r="E169" s="15"/>
      <c r="F169" s="45"/>
      <c r="G169" s="15"/>
      <c r="H169" s="46"/>
      <c r="I169" s="15"/>
      <c r="J169" s="15"/>
      <c r="K169" s="46"/>
      <c r="L169" s="28"/>
    </row>
    <row r="170" spans="1:12" s="30" customFormat="1" ht="12.75">
      <c r="A170" s="25"/>
      <c r="B170" s="25"/>
      <c r="C170" s="43">
        <v>3</v>
      </c>
      <c r="D170" s="44"/>
      <c r="E170" s="15"/>
      <c r="F170" s="45"/>
      <c r="G170" s="15"/>
      <c r="H170" s="46"/>
      <c r="I170" s="15"/>
      <c r="J170" s="15"/>
      <c r="K170" s="46"/>
      <c r="L170" s="28"/>
    </row>
    <row r="171" spans="1:12" s="34" customFormat="1" ht="12.75">
      <c r="A171" s="42"/>
      <c r="B171" s="42"/>
      <c r="C171" s="43"/>
      <c r="D171" s="44"/>
      <c r="E171" s="15"/>
      <c r="F171" s="45"/>
      <c r="G171" s="15"/>
      <c r="H171" s="46"/>
      <c r="I171" s="15"/>
      <c r="J171" s="49"/>
      <c r="K171" s="46"/>
      <c r="L171" s="29"/>
    </row>
    <row r="172" spans="1:12" s="36" customFormat="1" ht="12.75">
      <c r="A172" s="16" t="s">
        <v>141</v>
      </c>
      <c r="B172" s="24"/>
      <c r="C172" s="43"/>
      <c r="D172" s="44"/>
      <c r="E172" s="15"/>
      <c r="F172" s="45"/>
      <c r="G172" s="15"/>
      <c r="H172" s="46"/>
      <c r="I172" s="15"/>
      <c r="J172" s="15"/>
      <c r="K172" s="46"/>
      <c r="L172" s="35"/>
    </row>
    <row r="173" spans="1:12" s="30" customFormat="1" ht="12.75">
      <c r="A173" s="25"/>
      <c r="B173" s="25" t="s">
        <v>142</v>
      </c>
      <c r="C173" s="43">
        <v>1</v>
      </c>
      <c r="D173" s="44" t="s">
        <v>123</v>
      </c>
      <c r="E173" s="15"/>
      <c r="F173" s="45">
        <v>38001</v>
      </c>
      <c r="G173" s="15"/>
      <c r="H173" s="45">
        <v>38732</v>
      </c>
      <c r="I173" s="15"/>
      <c r="J173" s="15"/>
      <c r="K173" s="46"/>
      <c r="L173" s="28"/>
    </row>
    <row r="174" spans="1:12" s="30" customFormat="1" ht="12.75">
      <c r="A174" s="25"/>
      <c r="B174" s="25"/>
      <c r="C174" s="43">
        <v>2</v>
      </c>
      <c r="D174" s="44"/>
      <c r="E174" s="15"/>
      <c r="F174" s="45"/>
      <c r="G174" s="15"/>
      <c r="H174" s="46"/>
      <c r="I174" s="15"/>
      <c r="J174" s="15"/>
      <c r="K174" s="46"/>
      <c r="L174" s="28"/>
    </row>
    <row r="175" spans="1:12" s="30" customFormat="1" ht="12.75">
      <c r="A175" s="25"/>
      <c r="B175" s="25"/>
      <c r="C175" s="43">
        <v>3</v>
      </c>
      <c r="D175" s="44"/>
      <c r="E175" s="15"/>
      <c r="F175" s="45"/>
      <c r="G175" s="15"/>
      <c r="H175" s="46"/>
      <c r="I175" s="15"/>
      <c r="J175" s="15"/>
      <c r="K175" s="46"/>
      <c r="L175" s="28"/>
    </row>
    <row r="176" spans="1:12" s="34" customFormat="1" ht="12.75">
      <c r="A176" s="42"/>
      <c r="B176" s="42"/>
      <c r="C176" s="43"/>
      <c r="D176" s="44"/>
      <c r="E176" s="15"/>
      <c r="F176" s="45"/>
      <c r="G176" s="15"/>
      <c r="H176" s="46"/>
      <c r="I176" s="15"/>
      <c r="J176" s="15"/>
      <c r="K176" s="46"/>
      <c r="L176" s="29"/>
    </row>
    <row r="177" spans="1:12" s="36" customFormat="1" ht="12.75">
      <c r="A177" s="16" t="s">
        <v>145</v>
      </c>
      <c r="B177" s="24" t="s">
        <v>142</v>
      </c>
      <c r="C177" s="43">
        <v>1</v>
      </c>
      <c r="D177" s="44" t="s">
        <v>123</v>
      </c>
      <c r="E177" s="15"/>
      <c r="F177" s="45">
        <v>38001</v>
      </c>
      <c r="G177" s="15"/>
      <c r="H177" s="45">
        <v>38732</v>
      </c>
      <c r="I177" s="15"/>
      <c r="J177" s="15"/>
      <c r="K177" s="46"/>
      <c r="L177" s="35"/>
    </row>
    <row r="178" spans="1:12" s="30" customFormat="1" ht="12.75">
      <c r="A178" s="25"/>
      <c r="B178" s="25"/>
      <c r="C178" s="43">
        <v>2</v>
      </c>
      <c r="D178" s="44"/>
      <c r="E178" s="15"/>
      <c r="F178" s="45"/>
      <c r="G178" s="15"/>
      <c r="H178" s="46"/>
      <c r="I178" s="15"/>
      <c r="J178" s="15"/>
      <c r="K178" s="46"/>
      <c r="L178" s="28"/>
    </row>
    <row r="179" spans="1:12" s="30" customFormat="1" ht="12.75">
      <c r="A179" s="25"/>
      <c r="B179" s="25"/>
      <c r="C179" s="43">
        <v>3</v>
      </c>
      <c r="D179" s="44"/>
      <c r="E179" s="15"/>
      <c r="F179" s="45"/>
      <c r="G179" s="15"/>
      <c r="H179" s="46"/>
      <c r="I179" s="15"/>
      <c r="J179" s="15"/>
      <c r="K179" s="46"/>
      <c r="L179" s="28"/>
    </row>
    <row r="180" spans="1:12" s="34" customFormat="1" ht="12.75">
      <c r="A180" s="42"/>
      <c r="B180" s="42"/>
      <c r="C180" s="43"/>
      <c r="D180" s="44"/>
      <c r="E180" s="15"/>
      <c r="F180" s="45"/>
      <c r="G180" s="15"/>
      <c r="H180" s="46"/>
      <c r="I180" s="15"/>
      <c r="J180" s="15"/>
      <c r="K180" s="46"/>
      <c r="L180" s="29"/>
    </row>
    <row r="181" spans="1:12" s="36" customFormat="1" ht="12.75">
      <c r="A181" s="16" t="s">
        <v>146</v>
      </c>
      <c r="B181" s="24"/>
      <c r="C181" s="43"/>
      <c r="D181" s="44"/>
      <c r="E181" s="15"/>
      <c r="F181" s="45"/>
      <c r="G181" s="15"/>
      <c r="H181" s="46"/>
      <c r="I181" s="15"/>
      <c r="J181" s="15"/>
      <c r="K181" s="46"/>
      <c r="L181" s="35"/>
    </row>
    <row r="182" spans="1:12" s="30" customFormat="1" ht="12.75">
      <c r="A182" s="25" t="s">
        <v>147</v>
      </c>
      <c r="B182" s="25" t="s">
        <v>148</v>
      </c>
      <c r="C182" s="43">
        <v>1</v>
      </c>
      <c r="D182" s="44" t="s">
        <v>123</v>
      </c>
      <c r="E182" s="15"/>
      <c r="F182" s="45">
        <v>37743</v>
      </c>
      <c r="G182" s="15"/>
      <c r="H182" s="45">
        <v>38108</v>
      </c>
      <c r="I182" s="15"/>
      <c r="J182" s="15"/>
      <c r="K182" s="46"/>
      <c r="L182" s="28"/>
    </row>
    <row r="183" spans="1:12" s="30" customFormat="1" ht="12.75">
      <c r="A183" s="25"/>
      <c r="B183" s="25"/>
      <c r="C183" s="43">
        <v>2</v>
      </c>
      <c r="D183" s="44"/>
      <c r="E183" s="15"/>
      <c r="F183" s="45"/>
      <c r="G183" s="15"/>
      <c r="H183" s="46"/>
      <c r="I183" s="15"/>
      <c r="J183" s="15"/>
      <c r="K183" s="46"/>
      <c r="L183" s="28"/>
    </row>
    <row r="184" spans="1:12" s="30" customFormat="1" ht="12.75">
      <c r="A184" s="25"/>
      <c r="B184" s="25"/>
      <c r="C184" s="43">
        <v>3</v>
      </c>
      <c r="D184" s="44"/>
      <c r="E184" s="15"/>
      <c r="F184" s="45"/>
      <c r="G184" s="15"/>
      <c r="H184" s="46"/>
      <c r="I184" s="15"/>
      <c r="J184" s="15"/>
      <c r="K184" s="46"/>
      <c r="L184" s="28"/>
    </row>
    <row r="185" spans="1:12" s="34" customFormat="1" ht="12.75">
      <c r="A185" s="42"/>
      <c r="B185" s="42"/>
      <c r="C185" s="43"/>
      <c r="D185" s="44"/>
      <c r="E185" s="15"/>
      <c r="F185" s="45"/>
      <c r="G185" s="15"/>
      <c r="H185" s="46"/>
      <c r="I185" s="15"/>
      <c r="J185" s="15"/>
      <c r="K185" s="46"/>
      <c r="L185" s="29"/>
    </row>
    <row r="186" spans="1:12" s="36" customFormat="1" ht="12.75">
      <c r="A186" s="16" t="s">
        <v>150</v>
      </c>
      <c r="B186" s="24" t="s">
        <v>148</v>
      </c>
      <c r="C186" s="43">
        <v>1</v>
      </c>
      <c r="D186" s="44">
        <v>206945</v>
      </c>
      <c r="E186" s="15"/>
      <c r="F186" s="45">
        <v>37743</v>
      </c>
      <c r="G186" s="15"/>
      <c r="H186" s="45">
        <v>38108</v>
      </c>
      <c r="I186" s="15"/>
      <c r="J186" s="15"/>
      <c r="K186" s="46"/>
      <c r="L186" s="35"/>
    </row>
    <row r="187" spans="1:12" s="30" customFormat="1" ht="12.75">
      <c r="A187" s="25" t="s">
        <v>151</v>
      </c>
      <c r="B187" s="25"/>
      <c r="C187" s="43">
        <v>2</v>
      </c>
      <c r="D187" s="44"/>
      <c r="E187" s="15"/>
      <c r="F187" s="45"/>
      <c r="G187" s="15"/>
      <c r="H187" s="46"/>
      <c r="I187" s="15"/>
      <c r="J187" s="15"/>
      <c r="K187" s="46"/>
      <c r="L187" s="28"/>
    </row>
    <row r="188" spans="1:12" s="30" customFormat="1" ht="12.75">
      <c r="A188" s="25"/>
      <c r="B188" s="25"/>
      <c r="C188" s="43">
        <v>3</v>
      </c>
      <c r="D188" s="44"/>
      <c r="E188" s="15"/>
      <c r="F188" s="45"/>
      <c r="G188" s="15"/>
      <c r="H188" s="46"/>
      <c r="I188" s="15"/>
      <c r="J188" s="15"/>
      <c r="K188" s="46"/>
      <c r="L188" s="28"/>
    </row>
    <row r="189" spans="1:12" s="34" customFormat="1" ht="12.75">
      <c r="A189" s="42"/>
      <c r="B189" s="42"/>
      <c r="C189" s="43"/>
      <c r="D189" s="44"/>
      <c r="E189" s="15"/>
      <c r="F189" s="45"/>
      <c r="G189" s="15"/>
      <c r="H189" s="46"/>
      <c r="I189" s="15"/>
      <c r="J189" s="15"/>
      <c r="K189" s="46"/>
      <c r="L189" s="29"/>
    </row>
    <row r="190" spans="1:12" s="36" customFormat="1" ht="12.75">
      <c r="A190" s="16" t="s">
        <v>152</v>
      </c>
      <c r="B190" s="24" t="s">
        <v>142</v>
      </c>
      <c r="C190" s="43">
        <v>4</v>
      </c>
      <c r="D190" s="44">
        <v>206945</v>
      </c>
      <c r="E190" s="15"/>
      <c r="F190" s="45">
        <v>37743</v>
      </c>
      <c r="G190" s="15"/>
      <c r="H190" s="45">
        <v>38108</v>
      </c>
      <c r="I190" s="15"/>
      <c r="J190" s="15"/>
      <c r="K190" s="46"/>
      <c r="L190" s="35"/>
    </row>
    <row r="191" spans="1:12" s="30" customFormat="1" ht="12.75">
      <c r="A191" s="25"/>
      <c r="B191" s="25"/>
      <c r="C191" s="43">
        <v>5</v>
      </c>
      <c r="D191" s="44"/>
      <c r="E191" s="15"/>
      <c r="F191" s="45"/>
      <c r="G191" s="15"/>
      <c r="H191" s="46"/>
      <c r="I191" s="15"/>
      <c r="J191" s="15"/>
      <c r="K191" s="46"/>
      <c r="L191" s="28"/>
    </row>
    <row r="192" spans="1:12" s="34" customFormat="1" ht="12.75">
      <c r="A192" s="42"/>
      <c r="B192" s="42"/>
      <c r="C192" s="43">
        <v>6</v>
      </c>
      <c r="D192" s="44"/>
      <c r="E192" s="15"/>
      <c r="F192" s="45"/>
      <c r="G192" s="15"/>
      <c r="H192" s="46"/>
      <c r="I192" s="15"/>
      <c r="J192" s="15"/>
      <c r="K192" s="46"/>
      <c r="L192" s="29"/>
    </row>
    <row r="193" spans="1:12" s="36" customFormat="1" ht="12.75">
      <c r="A193" s="16" t="s">
        <v>153</v>
      </c>
      <c r="B193" s="24"/>
      <c r="C193" s="43"/>
      <c r="D193" s="44"/>
      <c r="E193" s="15"/>
      <c r="F193" s="45"/>
      <c r="G193" s="15"/>
      <c r="H193" s="46"/>
      <c r="I193" s="15"/>
      <c r="J193" s="15"/>
      <c r="K193" s="46"/>
      <c r="L193" s="35"/>
    </row>
    <row r="194" spans="1:12" s="30" customFormat="1" ht="12.75">
      <c r="A194" s="25" t="s">
        <v>154</v>
      </c>
      <c r="B194" s="25" t="s">
        <v>148</v>
      </c>
      <c r="C194" s="43">
        <v>1</v>
      </c>
      <c r="D194" s="44" t="s">
        <v>123</v>
      </c>
      <c r="E194" s="15"/>
      <c r="F194" s="45">
        <v>37743</v>
      </c>
      <c r="G194" s="15"/>
      <c r="H194" s="45">
        <v>38108</v>
      </c>
      <c r="I194" s="15"/>
      <c r="J194" s="15"/>
      <c r="K194" s="46"/>
      <c r="L194" s="28"/>
    </row>
    <row r="195" spans="1:12" s="30" customFormat="1" ht="12.75">
      <c r="A195" s="25"/>
      <c r="B195" s="25"/>
      <c r="C195" s="43">
        <v>2</v>
      </c>
      <c r="D195" s="44"/>
      <c r="E195" s="15"/>
      <c r="F195" s="45"/>
      <c r="G195" s="15"/>
      <c r="H195" s="46"/>
      <c r="I195" s="15"/>
      <c r="J195" s="15"/>
      <c r="K195" s="46"/>
      <c r="L195" s="28"/>
    </row>
    <row r="196" spans="1:12" s="30" customFormat="1" ht="12.75">
      <c r="A196" s="25"/>
      <c r="B196" s="25"/>
      <c r="C196" s="43">
        <v>3</v>
      </c>
      <c r="D196" s="44"/>
      <c r="E196" s="15"/>
      <c r="F196" s="45"/>
      <c r="G196" s="15"/>
      <c r="H196" s="46"/>
      <c r="I196" s="15"/>
      <c r="J196" s="15"/>
      <c r="K196" s="46"/>
      <c r="L196" s="28"/>
    </row>
    <row r="197" spans="1:12" s="34" customFormat="1" ht="12.75">
      <c r="A197" s="42"/>
      <c r="B197" s="42"/>
      <c r="C197" s="43"/>
      <c r="D197" s="44"/>
      <c r="E197" s="15"/>
      <c r="F197" s="45"/>
      <c r="G197" s="15"/>
      <c r="H197" s="46"/>
      <c r="I197" s="15"/>
      <c r="J197" s="15"/>
      <c r="K197" s="46"/>
      <c r="L197" s="29"/>
    </row>
    <row r="198" spans="1:12" s="36" customFormat="1" ht="12.75">
      <c r="A198" s="16" t="s">
        <v>155</v>
      </c>
      <c r="B198" s="24"/>
      <c r="C198" s="43"/>
      <c r="D198" s="44"/>
      <c r="E198" s="15"/>
      <c r="F198" s="45"/>
      <c r="G198" s="15"/>
      <c r="H198" s="46"/>
      <c r="I198" s="15"/>
      <c r="J198" s="15"/>
      <c r="K198" s="46"/>
      <c r="L198" s="35"/>
    </row>
    <row r="199" spans="1:12" s="30" customFormat="1" ht="12.75">
      <c r="A199" s="25" t="s">
        <v>156</v>
      </c>
      <c r="B199" s="25" t="s">
        <v>148</v>
      </c>
      <c r="C199" s="43">
        <v>1</v>
      </c>
      <c r="D199" s="44" t="s">
        <v>123</v>
      </c>
      <c r="E199" s="15"/>
      <c r="F199" s="45">
        <v>37743</v>
      </c>
      <c r="G199" s="15"/>
      <c r="H199" s="45">
        <v>38108</v>
      </c>
      <c r="I199" s="15"/>
      <c r="J199" s="15"/>
      <c r="K199" s="46"/>
      <c r="L199" s="28"/>
    </row>
    <row r="200" spans="1:12" s="30" customFormat="1" ht="12.75">
      <c r="A200" s="25"/>
      <c r="B200" s="25"/>
      <c r="C200" s="43">
        <v>2</v>
      </c>
      <c r="D200" s="44"/>
      <c r="E200" s="15"/>
      <c r="F200" s="45"/>
      <c r="G200" s="15"/>
      <c r="H200" s="46"/>
      <c r="I200" s="15"/>
      <c r="J200" s="15"/>
      <c r="K200" s="46"/>
      <c r="L200" s="28"/>
    </row>
    <row r="201" spans="1:12" s="30" customFormat="1" ht="12.75">
      <c r="A201" s="25"/>
      <c r="B201" s="25"/>
      <c r="C201" s="43">
        <v>3</v>
      </c>
      <c r="D201" s="44"/>
      <c r="E201" s="15"/>
      <c r="F201" s="45"/>
      <c r="G201" s="15"/>
      <c r="H201" s="46"/>
      <c r="I201" s="15"/>
      <c r="J201" s="15"/>
      <c r="K201" s="46"/>
      <c r="L201" s="28"/>
    </row>
    <row r="202" spans="1:12" s="34" customFormat="1" ht="12.75">
      <c r="A202" s="42"/>
      <c r="B202" s="42"/>
      <c r="C202" s="43"/>
      <c r="D202" s="44"/>
      <c r="E202" s="15"/>
      <c r="F202" s="45"/>
      <c r="G202" s="15"/>
      <c r="H202" s="46"/>
      <c r="I202" s="15"/>
      <c r="J202" s="15"/>
      <c r="K202" s="46"/>
      <c r="L202" s="29"/>
    </row>
    <row r="203" spans="1:12" s="36" customFormat="1" ht="12.75">
      <c r="A203" s="16" t="s">
        <v>157</v>
      </c>
      <c r="B203" s="24"/>
      <c r="C203" s="43"/>
      <c r="D203" s="44"/>
      <c r="E203" s="15"/>
      <c r="F203" s="45"/>
      <c r="G203" s="15"/>
      <c r="H203" s="46"/>
      <c r="I203" s="15"/>
      <c r="J203" s="15"/>
      <c r="K203" s="46"/>
      <c r="L203" s="35"/>
    </row>
    <row r="204" spans="1:12" s="30" customFormat="1" ht="12.75">
      <c r="A204" s="25" t="s">
        <v>158</v>
      </c>
      <c r="B204" s="25" t="s">
        <v>142</v>
      </c>
      <c r="C204" s="43">
        <v>1</v>
      </c>
      <c r="D204" s="44">
        <v>3693</v>
      </c>
      <c r="E204" s="15"/>
      <c r="F204" s="45">
        <v>38001</v>
      </c>
      <c r="G204" s="15"/>
      <c r="H204" s="45">
        <v>38732</v>
      </c>
      <c r="I204" s="15"/>
      <c r="J204" s="15"/>
      <c r="K204" s="46"/>
      <c r="L204" s="28"/>
    </row>
    <row r="205" spans="1:12" s="30" customFormat="1" ht="12.75">
      <c r="A205" s="25"/>
      <c r="B205" s="25"/>
      <c r="C205" s="43">
        <v>2</v>
      </c>
      <c r="D205" s="44"/>
      <c r="E205" s="15"/>
      <c r="F205" s="45"/>
      <c r="G205" s="15"/>
      <c r="H205" s="46"/>
      <c r="I205" s="15"/>
      <c r="J205" s="15"/>
      <c r="K205" s="46"/>
      <c r="L205" s="28"/>
    </row>
    <row r="206" spans="1:12" s="30" customFormat="1" ht="12.75">
      <c r="A206" s="25"/>
      <c r="B206" s="25"/>
      <c r="C206" s="43">
        <v>3</v>
      </c>
      <c r="D206" s="44"/>
      <c r="E206" s="15"/>
      <c r="F206" s="45"/>
      <c r="G206" s="15"/>
      <c r="H206" s="46"/>
      <c r="I206" s="15"/>
      <c r="J206" s="15"/>
      <c r="K206" s="46"/>
      <c r="L206" s="28"/>
    </row>
    <row r="207" spans="1:12" s="34" customFormat="1" ht="12.75">
      <c r="A207" s="42"/>
      <c r="B207" s="42"/>
      <c r="C207" s="43"/>
      <c r="D207" s="44"/>
      <c r="E207" s="15"/>
      <c r="F207" s="45"/>
      <c r="G207" s="15"/>
      <c r="H207" s="46"/>
      <c r="I207" s="15"/>
      <c r="J207" s="15"/>
      <c r="K207" s="46"/>
      <c r="L207" s="29"/>
    </row>
    <row r="208" spans="1:12" s="36" customFormat="1" ht="12.75">
      <c r="A208" s="16" t="s">
        <v>159</v>
      </c>
      <c r="B208" s="24"/>
      <c r="C208" s="43"/>
      <c r="D208" s="44"/>
      <c r="E208" s="15"/>
      <c r="F208" s="45"/>
      <c r="G208" s="15"/>
      <c r="H208" s="46"/>
      <c r="I208" s="15"/>
      <c r="J208" s="15"/>
      <c r="K208" s="46"/>
      <c r="L208" s="35"/>
    </row>
    <row r="209" spans="1:12" s="30" customFormat="1" ht="12.75">
      <c r="A209" s="25" t="s">
        <v>160</v>
      </c>
      <c r="B209" s="25" t="s">
        <v>163</v>
      </c>
      <c r="C209" s="43">
        <v>1</v>
      </c>
      <c r="D209" s="44" t="s">
        <v>123</v>
      </c>
      <c r="E209" s="15"/>
      <c r="F209" s="45">
        <v>37655</v>
      </c>
      <c r="G209" s="15"/>
      <c r="H209" s="45">
        <v>38386</v>
      </c>
      <c r="I209" s="15"/>
      <c r="J209" s="15"/>
      <c r="K209" s="46"/>
      <c r="L209" s="28"/>
    </row>
    <row r="210" spans="1:12" s="30" customFormat="1" ht="12.75">
      <c r="A210" s="25" t="s">
        <v>161</v>
      </c>
      <c r="B210" s="25" t="s">
        <v>164</v>
      </c>
      <c r="C210" s="43">
        <v>2</v>
      </c>
      <c r="D210" s="44"/>
      <c r="E210" s="15"/>
      <c r="F210" s="45"/>
      <c r="G210" s="15"/>
      <c r="H210" s="46"/>
      <c r="I210" s="15"/>
      <c r="J210" s="15"/>
      <c r="K210" s="46"/>
      <c r="L210" s="28"/>
    </row>
    <row r="211" spans="1:12" s="30" customFormat="1" ht="12.75">
      <c r="A211" s="25" t="s">
        <v>162</v>
      </c>
      <c r="B211" s="25"/>
      <c r="C211" s="43">
        <v>3</v>
      </c>
      <c r="D211" s="44"/>
      <c r="E211" s="15"/>
      <c r="F211" s="45"/>
      <c r="G211" s="15"/>
      <c r="H211" s="46"/>
      <c r="I211" s="15"/>
      <c r="J211" s="15"/>
      <c r="K211" s="46"/>
      <c r="L211" s="28"/>
    </row>
    <row r="212" spans="1:12" s="30" customFormat="1" ht="12.75">
      <c r="A212" s="25"/>
      <c r="B212" s="25"/>
      <c r="C212" s="43">
        <v>4</v>
      </c>
      <c r="D212" s="44"/>
      <c r="E212" s="15"/>
      <c r="F212" s="45"/>
      <c r="G212" s="15"/>
      <c r="H212" s="46"/>
      <c r="I212" s="15"/>
      <c r="J212" s="15"/>
      <c r="K212" s="46"/>
      <c r="L212" s="28"/>
    </row>
    <row r="213" spans="1:12" s="34" customFormat="1" ht="12.75">
      <c r="A213" s="42"/>
      <c r="B213" s="42"/>
      <c r="C213" s="43"/>
      <c r="D213" s="44"/>
      <c r="E213" s="15"/>
      <c r="F213" s="45"/>
      <c r="G213" s="15"/>
      <c r="H213" s="46"/>
      <c r="I213" s="15"/>
      <c r="J213" s="15"/>
      <c r="K213" s="46"/>
      <c r="L213" s="29"/>
    </row>
    <row r="214" spans="1:12" s="36" customFormat="1" ht="12.75">
      <c r="A214" s="16" t="s">
        <v>166</v>
      </c>
      <c r="B214" s="24"/>
      <c r="C214" s="43">
        <v>1</v>
      </c>
      <c r="D214" s="44" t="s">
        <v>123</v>
      </c>
      <c r="E214" s="15"/>
      <c r="F214" s="45">
        <v>37655</v>
      </c>
      <c r="G214" s="15"/>
      <c r="H214" s="45">
        <v>38020</v>
      </c>
      <c r="I214" s="15"/>
      <c r="J214" s="15"/>
      <c r="K214" s="46"/>
      <c r="L214" s="35"/>
    </row>
    <row r="215" spans="1:12" s="30" customFormat="1" ht="12.75">
      <c r="A215" s="25"/>
      <c r="B215" s="25" t="s">
        <v>167</v>
      </c>
      <c r="C215" s="43">
        <v>2</v>
      </c>
      <c r="D215" s="44"/>
      <c r="E215" s="15"/>
      <c r="F215" s="45"/>
      <c r="G215" s="15"/>
      <c r="H215" s="46"/>
      <c r="I215" s="15"/>
      <c r="J215" s="15"/>
      <c r="K215" s="46"/>
      <c r="L215" s="28"/>
    </row>
    <row r="216" spans="1:12" s="30" customFormat="1" ht="12.75">
      <c r="A216" s="25"/>
      <c r="B216" s="25"/>
      <c r="C216" s="43">
        <v>3</v>
      </c>
      <c r="D216" s="44"/>
      <c r="E216" s="15"/>
      <c r="F216" s="45"/>
      <c r="G216" s="15"/>
      <c r="H216" s="46"/>
      <c r="I216" s="15"/>
      <c r="J216" s="15"/>
      <c r="K216" s="46"/>
      <c r="L216" s="28"/>
    </row>
    <row r="217" spans="1:12" s="34" customFormat="1" ht="12.75">
      <c r="A217" s="42"/>
      <c r="B217" s="42"/>
      <c r="C217" s="43"/>
      <c r="D217" s="44"/>
      <c r="E217" s="15"/>
      <c r="F217" s="45"/>
      <c r="G217" s="15"/>
      <c r="H217" s="46"/>
      <c r="I217" s="15"/>
      <c r="J217" s="15"/>
      <c r="K217" s="46"/>
      <c r="L217" s="29"/>
    </row>
  </sheetData>
  <printOptions/>
  <pageMargins left="0.7480314960629921" right="0.7480314960629921" top="0.984251968503937" bottom="0.984251968503937" header="0.5118110236220472" footer="0.5118110236220472"/>
  <pageSetup orientation="portrait" scale="64" r:id="rId1"/>
  <headerFooter alignWithMargins="0">
    <oddHeader>&amp;L
&amp;CComponent Record Sheet 05/02/04
Schweizer 269C S/N 1722
C-FNTS</oddHeader>
    <oddFooter>&amp;CPage &amp;P</oddFooter>
  </headerFooter>
  <rowBreaks count="2" manualBreakCount="2">
    <brk id="80" max="10" man="1"/>
    <brk id="1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60" workbookViewId="0" topLeftCell="B1">
      <selection activeCell="D1" sqref="D1"/>
    </sheetView>
  </sheetViews>
  <sheetFormatPr defaultColWidth="9.140625" defaultRowHeight="12.75" outlineLevelRow="1"/>
  <cols>
    <col min="1" max="1" width="27.7109375" style="25" customWidth="1"/>
    <col min="2" max="2" width="13.140625" style="25" customWidth="1"/>
    <col min="3" max="3" width="3.00390625" style="43" customWidth="1"/>
    <col min="4" max="4" width="12.57421875" style="44" customWidth="1"/>
    <col min="5" max="5" width="16.28125" style="15" customWidth="1"/>
    <col min="6" max="6" width="9.7109375" style="45" customWidth="1"/>
    <col min="7" max="7" width="9.7109375" style="15" bestFit="1" customWidth="1"/>
    <col min="8" max="8" width="11.8515625" style="46" customWidth="1"/>
    <col min="9" max="9" width="12.7109375" style="15" customWidth="1"/>
    <col min="10" max="10" width="13.00390625" style="15" customWidth="1"/>
    <col min="11" max="11" width="12.00390625" style="46" customWidth="1"/>
    <col min="12" max="12" width="9.140625" style="14" customWidth="1"/>
  </cols>
  <sheetData>
    <row r="1" spans="1:13" s="30" customFormat="1" ht="12.75">
      <c r="A1" s="57"/>
      <c r="B1" s="57" t="s">
        <v>171</v>
      </c>
      <c r="C1" s="57"/>
      <c r="D1" s="58">
        <v>2780.6</v>
      </c>
      <c r="E1" s="59"/>
      <c r="F1" s="60" t="s">
        <v>87</v>
      </c>
      <c r="G1" s="59"/>
      <c r="H1" s="57">
        <f>D1-1483</f>
        <v>1297.6</v>
      </c>
      <c r="I1" s="59"/>
      <c r="J1" s="59"/>
      <c r="K1" s="57"/>
      <c r="L1" s="57"/>
      <c r="M1" s="57"/>
    </row>
    <row r="2" spans="1:13" s="30" customFormat="1" ht="12.75">
      <c r="A2" s="57"/>
      <c r="B2" s="57"/>
      <c r="C2" s="57"/>
      <c r="D2" s="58"/>
      <c r="E2" s="59"/>
      <c r="F2" s="60" t="s">
        <v>22</v>
      </c>
      <c r="G2" s="59"/>
      <c r="H2" s="57"/>
      <c r="I2" s="59"/>
      <c r="J2" s="59"/>
      <c r="K2" s="57"/>
      <c r="L2" s="57"/>
      <c r="M2" s="57"/>
    </row>
    <row r="3" spans="1:12" s="34" customFormat="1" ht="12.75">
      <c r="A3" s="29"/>
      <c r="B3" s="29"/>
      <c r="C3" s="29"/>
      <c r="D3" s="31"/>
      <c r="E3" s="32"/>
      <c r="F3" s="33"/>
      <c r="G3" s="32"/>
      <c r="H3" s="29"/>
      <c r="I3" s="32"/>
      <c r="J3" s="32"/>
      <c r="K3" s="29"/>
      <c r="L3" s="29"/>
    </row>
    <row r="4" spans="1:13" s="18" customFormat="1" ht="12.75">
      <c r="A4" s="16" t="s">
        <v>3</v>
      </c>
      <c r="B4" s="16" t="s">
        <v>4</v>
      </c>
      <c r="C4" s="22"/>
      <c r="D4" s="64"/>
      <c r="E4" s="65" t="s">
        <v>7</v>
      </c>
      <c r="F4" s="66" t="s">
        <v>9</v>
      </c>
      <c r="G4" s="65" t="s">
        <v>11</v>
      </c>
      <c r="H4" s="16" t="s">
        <v>13</v>
      </c>
      <c r="I4" s="65" t="s">
        <v>14</v>
      </c>
      <c r="J4" s="65" t="s">
        <v>15</v>
      </c>
      <c r="K4" s="16" t="s">
        <v>17</v>
      </c>
      <c r="L4" s="22"/>
      <c r="M4" s="17"/>
    </row>
    <row r="5" spans="1:13" s="21" customFormat="1" ht="12.75">
      <c r="A5" s="19"/>
      <c r="B5" s="19" t="s">
        <v>5</v>
      </c>
      <c r="C5" s="23"/>
      <c r="D5" s="61" t="s">
        <v>6</v>
      </c>
      <c r="E5" s="62" t="s">
        <v>8</v>
      </c>
      <c r="F5" s="63" t="s">
        <v>10</v>
      </c>
      <c r="G5" s="62" t="s">
        <v>12</v>
      </c>
      <c r="H5" s="19"/>
      <c r="I5" s="62" t="s">
        <v>12</v>
      </c>
      <c r="J5" s="62" t="s">
        <v>16</v>
      </c>
      <c r="K5" s="19" t="s">
        <v>18</v>
      </c>
      <c r="L5" s="23"/>
      <c r="M5" s="20"/>
    </row>
    <row r="6" spans="1:12" s="36" customFormat="1" ht="12.75" outlineLevel="1">
      <c r="A6" s="16" t="s">
        <v>19</v>
      </c>
      <c r="B6" s="24"/>
      <c r="C6" s="43"/>
      <c r="D6" s="44"/>
      <c r="E6" s="15"/>
      <c r="F6" s="45"/>
      <c r="G6" s="15"/>
      <c r="H6" s="46"/>
      <c r="I6" s="15"/>
      <c r="J6" s="15"/>
      <c r="K6" s="46"/>
      <c r="L6" s="35"/>
    </row>
    <row r="7" spans="1:12" s="30" customFormat="1" ht="12.75" outlineLevel="1">
      <c r="A7" s="25" t="s">
        <v>20</v>
      </c>
      <c r="B7" s="25" t="s">
        <v>21</v>
      </c>
      <c r="C7" s="43">
        <v>1</v>
      </c>
      <c r="D7" s="44">
        <v>1610</v>
      </c>
      <c r="E7" s="15">
        <v>1987</v>
      </c>
      <c r="F7" s="45">
        <v>35710</v>
      </c>
      <c r="G7" s="15">
        <v>1483</v>
      </c>
      <c r="H7" s="46"/>
      <c r="I7" s="15">
        <v>3470</v>
      </c>
      <c r="J7" s="15">
        <f>I7-D1</f>
        <v>689.4000000000001</v>
      </c>
      <c r="K7" s="46"/>
      <c r="L7" s="28"/>
    </row>
    <row r="8" spans="1:12" s="30" customFormat="1" ht="12.75" outlineLevel="1">
      <c r="A8" s="25"/>
      <c r="B8" s="25"/>
      <c r="C8" s="43">
        <v>2</v>
      </c>
      <c r="D8" s="44" t="s">
        <v>23</v>
      </c>
      <c r="E8" s="15">
        <v>5500</v>
      </c>
      <c r="F8" s="45">
        <v>35048</v>
      </c>
      <c r="G8" s="15">
        <v>0</v>
      </c>
      <c r="H8" s="46"/>
      <c r="I8" s="15">
        <v>5500</v>
      </c>
      <c r="J8" s="15">
        <f>I8-D1</f>
        <v>2719.4</v>
      </c>
      <c r="K8" s="46"/>
      <c r="L8" s="28"/>
    </row>
    <row r="9" spans="1:12" s="30" customFormat="1" ht="12.75" outlineLevel="1">
      <c r="A9" s="25"/>
      <c r="B9" s="25"/>
      <c r="C9" s="43">
        <v>3</v>
      </c>
      <c r="D9" s="44" t="s">
        <v>24</v>
      </c>
      <c r="E9" s="15">
        <v>5500</v>
      </c>
      <c r="F9" s="45">
        <v>35048</v>
      </c>
      <c r="G9" s="15">
        <v>0</v>
      </c>
      <c r="H9" s="46"/>
      <c r="I9" s="15">
        <v>5500</v>
      </c>
      <c r="J9" s="15">
        <f>I9-D1</f>
        <v>2719.4</v>
      </c>
      <c r="K9" s="46"/>
      <c r="L9" s="28"/>
    </row>
    <row r="10" spans="1:12" s="39" customFormat="1" ht="12.75">
      <c r="A10" s="37"/>
      <c r="B10" s="37"/>
      <c r="C10" s="52"/>
      <c r="D10" s="53"/>
      <c r="E10" s="54"/>
      <c r="F10" s="55"/>
      <c r="G10" s="54"/>
      <c r="H10" s="56"/>
      <c r="I10" s="54"/>
      <c r="J10" s="54"/>
      <c r="K10" s="56"/>
      <c r="L10" s="38"/>
    </row>
    <row r="11" ht="12.75" hidden="1" outlineLevel="1">
      <c r="A11" s="26" t="s">
        <v>25</v>
      </c>
    </row>
    <row r="12" spans="1:11" ht="12.75" hidden="1" outlineLevel="1">
      <c r="A12" s="25" t="s">
        <v>26</v>
      </c>
      <c r="B12" s="25" t="s">
        <v>27</v>
      </c>
      <c r="C12" s="43">
        <v>1</v>
      </c>
      <c r="D12" s="44" t="s">
        <v>28</v>
      </c>
      <c r="E12" s="15">
        <v>1900</v>
      </c>
      <c r="F12" s="45">
        <v>35838</v>
      </c>
      <c r="G12" s="15">
        <v>1900.7</v>
      </c>
      <c r="I12" s="15">
        <v>3800.7</v>
      </c>
      <c r="J12" s="15">
        <v>1100.6</v>
      </c>
      <c r="K12" s="46" t="s">
        <v>29</v>
      </c>
    </row>
    <row r="13" spans="3:11" ht="12.75" hidden="1" outlineLevel="1">
      <c r="C13" s="43">
        <v>2</v>
      </c>
      <c r="K13" s="46" t="s">
        <v>30</v>
      </c>
    </row>
    <row r="14" spans="3:11" ht="12.75" hidden="1" outlineLevel="1">
      <c r="C14" s="43">
        <v>3</v>
      </c>
      <c r="K14" s="46" t="s">
        <v>31</v>
      </c>
    </row>
    <row r="15" spans="1:12" s="36" customFormat="1" ht="12.75" outlineLevel="1">
      <c r="A15" s="16" t="s">
        <v>25</v>
      </c>
      <c r="B15" s="24"/>
      <c r="C15" s="43"/>
      <c r="D15" s="44"/>
      <c r="E15" s="15"/>
      <c r="F15" s="45"/>
      <c r="G15" s="15"/>
      <c r="H15" s="46"/>
      <c r="I15" s="15"/>
      <c r="J15" s="15"/>
      <c r="K15" s="46"/>
      <c r="L15" s="35"/>
    </row>
    <row r="16" spans="1:12" s="30" customFormat="1" ht="12.75" outlineLevel="1">
      <c r="A16" s="25" t="s">
        <v>26</v>
      </c>
      <c r="B16" s="25" t="s">
        <v>27</v>
      </c>
      <c r="C16" s="43">
        <v>1</v>
      </c>
      <c r="D16" s="44" t="s">
        <v>28</v>
      </c>
      <c r="E16" s="15">
        <v>1900</v>
      </c>
      <c r="F16" s="45">
        <v>35838</v>
      </c>
      <c r="G16" s="15">
        <v>1900.7</v>
      </c>
      <c r="H16" s="46"/>
      <c r="I16" s="15">
        <v>3800.7</v>
      </c>
      <c r="J16" s="15">
        <f>I16-D1</f>
        <v>1020.0999999999999</v>
      </c>
      <c r="K16" s="46" t="s">
        <v>77</v>
      </c>
      <c r="L16" s="28"/>
    </row>
    <row r="17" spans="1:12" s="30" customFormat="1" ht="12.75" outlineLevel="1">
      <c r="A17" s="25"/>
      <c r="B17" s="25"/>
      <c r="C17" s="43">
        <v>2</v>
      </c>
      <c r="D17" s="44"/>
      <c r="E17" s="15"/>
      <c r="F17" s="45"/>
      <c r="G17" s="15"/>
      <c r="H17" s="46"/>
      <c r="I17" s="15"/>
      <c r="J17" s="15"/>
      <c r="K17" s="46" t="s">
        <v>30</v>
      </c>
      <c r="L17" s="28"/>
    </row>
    <row r="18" spans="1:12" s="39" customFormat="1" ht="12.75">
      <c r="A18" s="37"/>
      <c r="B18" s="37"/>
      <c r="C18" s="52">
        <v>3</v>
      </c>
      <c r="D18" s="53"/>
      <c r="E18" s="54"/>
      <c r="F18" s="55"/>
      <c r="G18" s="54"/>
      <c r="H18" s="56"/>
      <c r="I18" s="54"/>
      <c r="J18" s="15"/>
      <c r="K18" s="56" t="s">
        <v>31</v>
      </c>
      <c r="L18" s="38"/>
    </row>
    <row r="19" spans="1:12" s="36" customFormat="1" ht="15.75" customHeight="1" outlineLevel="1">
      <c r="A19" s="16" t="s">
        <v>32</v>
      </c>
      <c r="B19" s="24"/>
      <c r="C19" s="43"/>
      <c r="D19" s="44"/>
      <c r="E19" s="15"/>
      <c r="F19" s="45"/>
      <c r="G19" s="15"/>
      <c r="H19" s="46"/>
      <c r="I19" s="15"/>
      <c r="J19" s="15"/>
      <c r="K19" s="46"/>
      <c r="L19" s="35"/>
    </row>
    <row r="20" spans="1:12" s="30" customFormat="1" ht="12.75" outlineLevel="1">
      <c r="A20" s="25" t="s">
        <v>33</v>
      </c>
      <c r="B20" s="25" t="s">
        <v>38</v>
      </c>
      <c r="C20" s="43">
        <v>1</v>
      </c>
      <c r="D20" s="44" t="s">
        <v>35</v>
      </c>
      <c r="E20" s="15">
        <v>1900</v>
      </c>
      <c r="F20" s="45">
        <v>35854</v>
      </c>
      <c r="G20" s="15">
        <v>1900.7</v>
      </c>
      <c r="H20" s="46"/>
      <c r="I20" s="15">
        <v>3800.7</v>
      </c>
      <c r="J20" s="15">
        <f>I20-D1</f>
        <v>1020.0999999999999</v>
      </c>
      <c r="K20" s="46"/>
      <c r="L20" s="28"/>
    </row>
    <row r="21" spans="1:12" s="30" customFormat="1" ht="12.75" outlineLevel="1">
      <c r="A21" s="25" t="s">
        <v>34</v>
      </c>
      <c r="B21" s="25"/>
      <c r="C21" s="43">
        <v>2</v>
      </c>
      <c r="D21" s="44"/>
      <c r="E21" s="15"/>
      <c r="F21" s="45"/>
      <c r="G21" s="15"/>
      <c r="H21" s="46"/>
      <c r="I21" s="15"/>
      <c r="J21" s="15"/>
      <c r="K21" s="46"/>
      <c r="L21" s="28"/>
    </row>
    <row r="22" spans="1:12" s="30" customFormat="1" ht="12.75" outlineLevel="1">
      <c r="A22" s="25"/>
      <c r="B22" s="25"/>
      <c r="C22" s="43">
        <v>3</v>
      </c>
      <c r="D22" s="44"/>
      <c r="E22" s="15"/>
      <c r="F22" s="45"/>
      <c r="G22" s="15"/>
      <c r="H22" s="46"/>
      <c r="I22" s="15"/>
      <c r="J22" s="15"/>
      <c r="K22" s="46"/>
      <c r="L22" s="28"/>
    </row>
    <row r="23" spans="1:12" s="39" customFormat="1" ht="12.75">
      <c r="A23" s="37"/>
      <c r="B23" s="37"/>
      <c r="C23" s="52"/>
      <c r="D23" s="53"/>
      <c r="E23" s="54"/>
      <c r="F23" s="55"/>
      <c r="G23" s="54"/>
      <c r="H23" s="56"/>
      <c r="I23" s="54"/>
      <c r="J23" s="15"/>
      <c r="K23" s="56"/>
      <c r="L23" s="38"/>
    </row>
    <row r="24" spans="1:12" s="36" customFormat="1" ht="12.75" outlineLevel="1">
      <c r="A24" s="16" t="s">
        <v>36</v>
      </c>
      <c r="B24" s="24"/>
      <c r="C24" s="43"/>
      <c r="D24" s="44"/>
      <c r="E24" s="15"/>
      <c r="F24" s="45"/>
      <c r="G24" s="15"/>
      <c r="H24" s="46"/>
      <c r="I24" s="15"/>
      <c r="J24" s="15"/>
      <c r="K24" s="46"/>
      <c r="L24" s="35"/>
    </row>
    <row r="25" spans="1:12" s="30" customFormat="1" ht="12.75" outlineLevel="1">
      <c r="A25" s="25" t="s">
        <v>37</v>
      </c>
      <c r="B25" s="25" t="s">
        <v>39</v>
      </c>
      <c r="C25" s="43">
        <v>1</v>
      </c>
      <c r="D25" s="44" t="s">
        <v>40</v>
      </c>
      <c r="E25" s="15">
        <v>3600</v>
      </c>
      <c r="F25" s="45">
        <v>35046</v>
      </c>
      <c r="G25" s="15">
        <v>0</v>
      </c>
      <c r="H25" s="46"/>
      <c r="I25" s="15">
        <v>3600</v>
      </c>
      <c r="J25" s="15">
        <f>I25-D1</f>
        <v>819.4000000000001</v>
      </c>
      <c r="K25" s="46"/>
      <c r="L25" s="28"/>
    </row>
    <row r="26" spans="1:12" s="30" customFormat="1" ht="12.75" outlineLevel="1">
      <c r="A26" s="25"/>
      <c r="B26" s="25"/>
      <c r="C26" s="43">
        <v>2</v>
      </c>
      <c r="D26" s="44" t="s">
        <v>41</v>
      </c>
      <c r="E26" s="15">
        <v>3600</v>
      </c>
      <c r="F26" s="45">
        <v>35046</v>
      </c>
      <c r="G26" s="15">
        <v>0</v>
      </c>
      <c r="H26" s="46"/>
      <c r="I26" s="15">
        <v>3600</v>
      </c>
      <c r="J26" s="15">
        <f>I26-D1</f>
        <v>819.4000000000001</v>
      </c>
      <c r="K26" s="46"/>
      <c r="L26" s="28"/>
    </row>
    <row r="27" spans="1:12" s="30" customFormat="1" ht="12.75" outlineLevel="1">
      <c r="A27" s="25"/>
      <c r="B27" s="25"/>
      <c r="C27" s="43">
        <v>3</v>
      </c>
      <c r="D27" s="44" t="s">
        <v>42</v>
      </c>
      <c r="E27" s="15">
        <v>3600</v>
      </c>
      <c r="F27" s="45">
        <v>35046</v>
      </c>
      <c r="G27" s="15">
        <v>0</v>
      </c>
      <c r="H27" s="46"/>
      <c r="I27" s="15">
        <v>3600</v>
      </c>
      <c r="J27" s="15">
        <f>I27-D11</f>
        <v>3600</v>
      </c>
      <c r="K27" s="46"/>
      <c r="L27" s="28"/>
    </row>
    <row r="28" spans="1:12" s="30" customFormat="1" ht="12.75" outlineLevel="1">
      <c r="A28" s="25"/>
      <c r="B28" s="25"/>
      <c r="C28" s="43">
        <v>4</v>
      </c>
      <c r="D28" s="44"/>
      <c r="E28" s="15"/>
      <c r="F28" s="45"/>
      <c r="G28" s="15"/>
      <c r="H28" s="46"/>
      <c r="I28" s="15"/>
      <c r="J28" s="15"/>
      <c r="K28" s="46"/>
      <c r="L28" s="28"/>
    </row>
    <row r="29" spans="1:12" s="41" customFormat="1" ht="12.75">
      <c r="A29" s="27"/>
      <c r="B29" s="27"/>
      <c r="C29" s="52"/>
      <c r="D29" s="53"/>
      <c r="E29" s="54"/>
      <c r="F29" s="55"/>
      <c r="G29" s="54"/>
      <c r="H29" s="56"/>
      <c r="I29" s="54"/>
      <c r="J29" s="15"/>
      <c r="K29" s="56"/>
      <c r="L29" s="40"/>
    </row>
    <row r="30" spans="1:12" s="34" customFormat="1" ht="12.75">
      <c r="A30" s="42"/>
      <c r="B30" s="42"/>
      <c r="C30" s="43"/>
      <c r="D30" s="44"/>
      <c r="E30" s="15"/>
      <c r="F30" s="45"/>
      <c r="G30" s="15"/>
      <c r="H30" s="46"/>
      <c r="I30" s="15"/>
      <c r="J30" s="15"/>
      <c r="K30" s="46"/>
      <c r="L30" s="29"/>
    </row>
    <row r="31" spans="1:12" s="36" customFormat="1" ht="12.75">
      <c r="A31" s="16" t="s">
        <v>43</v>
      </c>
      <c r="B31" s="24"/>
      <c r="C31" s="43"/>
      <c r="D31" s="44"/>
      <c r="E31" s="15"/>
      <c r="F31" s="45"/>
      <c r="G31" s="15"/>
      <c r="H31" s="46"/>
      <c r="I31" s="15"/>
      <c r="J31" s="15"/>
      <c r="K31" s="46"/>
      <c r="L31" s="35"/>
    </row>
    <row r="32" spans="1:12" s="30" customFormat="1" ht="12.75">
      <c r="A32" s="25" t="s">
        <v>44</v>
      </c>
      <c r="B32" s="25" t="s">
        <v>45</v>
      </c>
      <c r="C32" s="43">
        <v>1</v>
      </c>
      <c r="D32" s="44">
        <v>5618</v>
      </c>
      <c r="E32" s="15">
        <v>6000</v>
      </c>
      <c r="F32" s="45">
        <v>35046</v>
      </c>
      <c r="G32" s="15">
        <v>0</v>
      </c>
      <c r="H32" s="46"/>
      <c r="I32" s="15">
        <v>6000</v>
      </c>
      <c r="J32" s="15">
        <f>I32-D1</f>
        <v>3219.4</v>
      </c>
      <c r="K32" s="46"/>
      <c r="L32" s="28"/>
    </row>
    <row r="33" spans="1:12" s="30" customFormat="1" ht="12.75">
      <c r="A33" s="25"/>
      <c r="B33" s="25"/>
      <c r="C33" s="43">
        <v>2</v>
      </c>
      <c r="D33" s="44">
        <v>5518</v>
      </c>
      <c r="E33" s="15">
        <v>6000</v>
      </c>
      <c r="F33" s="45">
        <v>35046</v>
      </c>
      <c r="G33" s="15">
        <v>0</v>
      </c>
      <c r="H33" s="46"/>
      <c r="I33" s="15">
        <v>6000</v>
      </c>
      <c r="J33" s="15">
        <f>I33-D1</f>
        <v>3219.4</v>
      </c>
      <c r="K33" s="46"/>
      <c r="L33" s="28"/>
    </row>
    <row r="34" spans="1:12" s="30" customFormat="1" ht="12.75">
      <c r="A34" s="25"/>
      <c r="B34" s="25"/>
      <c r="C34" s="43">
        <v>3</v>
      </c>
      <c r="D34" s="44">
        <v>5584</v>
      </c>
      <c r="E34" s="15">
        <v>6000</v>
      </c>
      <c r="F34" s="45">
        <v>35046</v>
      </c>
      <c r="G34" s="15">
        <v>0</v>
      </c>
      <c r="H34" s="46"/>
      <c r="I34" s="15">
        <v>6000</v>
      </c>
      <c r="J34" s="15">
        <f>I34-D1</f>
        <v>3219.4</v>
      </c>
      <c r="K34" s="46"/>
      <c r="L34" s="28"/>
    </row>
    <row r="35" spans="1:12" s="30" customFormat="1" ht="12.75">
      <c r="A35" s="25"/>
      <c r="B35" s="25"/>
      <c r="C35" s="43">
        <v>4</v>
      </c>
      <c r="D35" s="44"/>
      <c r="E35" s="15"/>
      <c r="F35" s="45"/>
      <c r="G35" s="15"/>
      <c r="H35" s="46"/>
      <c r="I35" s="15"/>
      <c r="J35" s="15"/>
      <c r="K35" s="46"/>
      <c r="L35" s="28"/>
    </row>
    <row r="36" spans="1:12" s="34" customFormat="1" ht="12.75">
      <c r="A36" s="42"/>
      <c r="B36" s="42"/>
      <c r="C36" s="43"/>
      <c r="D36" s="44"/>
      <c r="E36" s="15"/>
      <c r="F36" s="45"/>
      <c r="G36" s="15"/>
      <c r="H36" s="46"/>
      <c r="I36" s="15"/>
      <c r="J36" s="15"/>
      <c r="K36" s="46"/>
      <c r="L36" s="29"/>
    </row>
    <row r="37" spans="1:12" s="36" customFormat="1" ht="12.75">
      <c r="A37" s="16" t="s">
        <v>46</v>
      </c>
      <c r="B37" s="24"/>
      <c r="C37" s="43"/>
      <c r="D37" s="44"/>
      <c r="E37" s="15"/>
      <c r="F37" s="45"/>
      <c r="G37" s="15"/>
      <c r="H37" s="46"/>
      <c r="I37" s="15"/>
      <c r="J37" s="15"/>
      <c r="K37" s="46"/>
      <c r="L37" s="35"/>
    </row>
    <row r="38" spans="1:12" s="30" customFormat="1" ht="12.75">
      <c r="A38" s="25" t="s">
        <v>47</v>
      </c>
      <c r="B38" s="25" t="s">
        <v>48</v>
      </c>
      <c r="C38" s="43">
        <v>1</v>
      </c>
      <c r="D38" s="44" t="s">
        <v>78</v>
      </c>
      <c r="E38" s="15">
        <v>13590</v>
      </c>
      <c r="F38" s="45">
        <v>35046</v>
      </c>
      <c r="G38" s="15">
        <v>0</v>
      </c>
      <c r="H38" s="46"/>
      <c r="I38" s="15">
        <v>13590</v>
      </c>
      <c r="J38" s="15">
        <f>I38-D1</f>
        <v>10809.4</v>
      </c>
      <c r="K38" s="46"/>
      <c r="L38" s="28"/>
    </row>
    <row r="39" spans="1:12" s="30" customFormat="1" ht="12.75">
      <c r="A39" s="25"/>
      <c r="B39" s="25"/>
      <c r="C39" s="43">
        <v>2</v>
      </c>
      <c r="D39" s="44"/>
      <c r="E39" s="15"/>
      <c r="F39" s="45"/>
      <c r="G39" s="15"/>
      <c r="H39" s="46"/>
      <c r="I39" s="15"/>
      <c r="J39" s="15"/>
      <c r="K39" s="46"/>
      <c r="L39" s="28"/>
    </row>
    <row r="40" spans="1:12" s="30" customFormat="1" ht="12.75">
      <c r="A40" s="25"/>
      <c r="B40" s="25"/>
      <c r="C40" s="43">
        <v>3</v>
      </c>
      <c r="D40" s="44"/>
      <c r="E40" s="15"/>
      <c r="F40" s="45"/>
      <c r="G40" s="15"/>
      <c r="H40" s="46"/>
      <c r="I40" s="15"/>
      <c r="J40" s="15"/>
      <c r="K40" s="46"/>
      <c r="L40" s="28"/>
    </row>
    <row r="41" spans="1:12" s="34" customFormat="1" ht="12.75">
      <c r="A41" s="42"/>
      <c r="B41" s="42"/>
      <c r="C41" s="43"/>
      <c r="D41" s="44"/>
      <c r="E41" s="15"/>
      <c r="F41" s="45"/>
      <c r="G41" s="15"/>
      <c r="H41" s="46"/>
      <c r="I41" s="15"/>
      <c r="J41" s="15"/>
      <c r="K41" s="46"/>
      <c r="L41" s="29"/>
    </row>
    <row r="42" spans="1:12" s="36" customFormat="1" ht="12.75">
      <c r="A42" s="16" t="s">
        <v>49</v>
      </c>
      <c r="B42" s="24"/>
      <c r="C42" s="43"/>
      <c r="D42" s="44"/>
      <c r="E42" s="15"/>
      <c r="F42" s="45"/>
      <c r="G42" s="15"/>
      <c r="H42" s="46"/>
      <c r="I42" s="15"/>
      <c r="J42" s="15"/>
      <c r="K42" s="46"/>
      <c r="L42" s="35"/>
    </row>
    <row r="43" spans="1:12" s="30" customFormat="1" ht="12.75">
      <c r="A43" s="25" t="s">
        <v>50</v>
      </c>
      <c r="B43" s="25" t="s">
        <v>51</v>
      </c>
      <c r="C43" s="43">
        <v>1</v>
      </c>
      <c r="D43" s="44">
        <v>3292</v>
      </c>
      <c r="E43" s="15">
        <v>3000</v>
      </c>
      <c r="F43" s="45">
        <v>35046</v>
      </c>
      <c r="G43" s="15">
        <v>0</v>
      </c>
      <c r="H43" s="46"/>
      <c r="I43" s="15">
        <v>3000</v>
      </c>
      <c r="J43" s="15">
        <f>I43-D1</f>
        <v>219.4000000000001</v>
      </c>
      <c r="K43" s="46" t="s">
        <v>81</v>
      </c>
      <c r="L43" s="28"/>
    </row>
    <row r="44" spans="1:12" s="30" customFormat="1" ht="12.75">
      <c r="A44" s="25"/>
      <c r="B44" s="25"/>
      <c r="C44" s="43">
        <v>2</v>
      </c>
      <c r="D44" s="44"/>
      <c r="E44" s="15"/>
      <c r="F44" s="45"/>
      <c r="G44" s="15"/>
      <c r="H44" s="46"/>
      <c r="I44" s="15"/>
      <c r="J44" s="15"/>
      <c r="K44" s="46"/>
      <c r="L44" s="28"/>
    </row>
    <row r="45" spans="1:12" s="30" customFormat="1" ht="12.75">
      <c r="A45" s="25"/>
      <c r="B45" s="25"/>
      <c r="C45" s="43">
        <v>3</v>
      </c>
      <c r="D45" s="44"/>
      <c r="E45" s="15"/>
      <c r="F45" s="45"/>
      <c r="G45" s="15"/>
      <c r="H45" s="46"/>
      <c r="I45" s="15"/>
      <c r="J45" s="15"/>
      <c r="K45" s="46"/>
      <c r="L45" s="28"/>
    </row>
    <row r="46" spans="1:12" s="34" customFormat="1" ht="12.75">
      <c r="A46" s="42"/>
      <c r="B46" s="42"/>
      <c r="C46" s="43"/>
      <c r="D46" s="44"/>
      <c r="E46" s="15"/>
      <c r="F46" s="45"/>
      <c r="G46" s="15"/>
      <c r="H46" s="46"/>
      <c r="I46" s="15"/>
      <c r="J46" s="15"/>
      <c r="K46" s="46"/>
      <c r="L46" s="29"/>
    </row>
    <row r="47" spans="1:12" s="36" customFormat="1" ht="12.75">
      <c r="A47" s="16" t="s">
        <v>52</v>
      </c>
      <c r="B47" s="24"/>
      <c r="C47" s="43"/>
      <c r="D47" s="44"/>
      <c r="E47" s="15"/>
      <c r="F47" s="45"/>
      <c r="G47" s="15"/>
      <c r="H47" s="46"/>
      <c r="I47" s="15"/>
      <c r="J47" s="15"/>
      <c r="K47" s="46"/>
      <c r="L47" s="35"/>
    </row>
    <row r="48" spans="1:12" s="30" customFormat="1" ht="12.75">
      <c r="A48" s="25" t="s">
        <v>53</v>
      </c>
      <c r="B48" s="25" t="s">
        <v>80</v>
      </c>
      <c r="C48" s="43">
        <v>1</v>
      </c>
      <c r="D48" s="44" t="s">
        <v>79</v>
      </c>
      <c r="E48" s="15">
        <v>2182.3</v>
      </c>
      <c r="F48" s="45">
        <v>36076</v>
      </c>
      <c r="G48" s="15">
        <v>2582</v>
      </c>
      <c r="H48" s="46"/>
      <c r="I48" s="15">
        <v>4764.3</v>
      </c>
      <c r="J48" s="15">
        <f>I48-D1</f>
        <v>1983.7000000000003</v>
      </c>
      <c r="K48" s="46"/>
      <c r="L48" s="28"/>
    </row>
    <row r="49" spans="1:12" s="30" customFormat="1" ht="12.75">
      <c r="A49" s="25"/>
      <c r="B49" s="25"/>
      <c r="C49" s="43">
        <v>2</v>
      </c>
      <c r="D49" s="44"/>
      <c r="E49" s="15"/>
      <c r="F49" s="45"/>
      <c r="G49" s="15"/>
      <c r="H49" s="46"/>
      <c r="I49" s="15"/>
      <c r="J49" s="15"/>
      <c r="K49" s="46"/>
      <c r="L49" s="28"/>
    </row>
    <row r="50" spans="1:12" s="30" customFormat="1" ht="12.75">
      <c r="A50" s="25"/>
      <c r="B50" s="25"/>
      <c r="C50" s="43">
        <v>3</v>
      </c>
      <c r="D50" s="44"/>
      <c r="E50" s="15"/>
      <c r="F50" s="45"/>
      <c r="G50" s="15"/>
      <c r="H50" s="46"/>
      <c r="I50" s="15"/>
      <c r="J50" s="15"/>
      <c r="K50" s="46"/>
      <c r="L50" s="28"/>
    </row>
    <row r="51" spans="1:12" s="34" customFormat="1" ht="12.75">
      <c r="A51" s="42"/>
      <c r="B51" s="42"/>
      <c r="C51" s="43"/>
      <c r="D51" s="44"/>
      <c r="E51" s="15"/>
      <c r="F51" s="45"/>
      <c r="G51" s="15"/>
      <c r="H51" s="46"/>
      <c r="I51" s="15"/>
      <c r="J51" s="15"/>
      <c r="K51" s="46"/>
      <c r="L51" s="29"/>
    </row>
    <row r="52" spans="1:12" s="36" customFormat="1" ht="12.75">
      <c r="A52" s="16" t="s">
        <v>54</v>
      </c>
      <c r="B52" s="24"/>
      <c r="C52" s="43"/>
      <c r="D52" s="44"/>
      <c r="E52" s="15"/>
      <c r="F52" s="45"/>
      <c r="G52" s="15"/>
      <c r="H52" s="46"/>
      <c r="I52" s="15"/>
      <c r="J52" s="15"/>
      <c r="K52" s="46"/>
      <c r="L52" s="35"/>
    </row>
    <row r="53" spans="1:12" s="30" customFormat="1" ht="12.75">
      <c r="A53" s="25" t="s">
        <v>55</v>
      </c>
      <c r="B53" s="25" t="s">
        <v>45</v>
      </c>
      <c r="C53" s="43">
        <v>1</v>
      </c>
      <c r="D53" s="44" t="s">
        <v>82</v>
      </c>
      <c r="E53" s="15">
        <v>5182.3</v>
      </c>
      <c r="F53" s="45">
        <v>36076</v>
      </c>
      <c r="G53" s="15">
        <v>2582</v>
      </c>
      <c r="H53" s="46"/>
      <c r="I53" s="15">
        <v>7764.3</v>
      </c>
      <c r="J53" s="15">
        <f>I53-D1</f>
        <v>4983.700000000001</v>
      </c>
      <c r="K53" s="46"/>
      <c r="L53" s="28"/>
    </row>
    <row r="54" spans="1:12" s="30" customFormat="1" ht="12.75">
      <c r="A54" s="25"/>
      <c r="B54" s="25"/>
      <c r="C54" s="43">
        <v>2</v>
      </c>
      <c r="D54" s="44"/>
      <c r="E54" s="15"/>
      <c r="F54" s="45"/>
      <c r="G54" s="15"/>
      <c r="H54" s="46"/>
      <c r="I54" s="15"/>
      <c r="J54" s="15"/>
      <c r="K54" s="46"/>
      <c r="L54" s="28"/>
    </row>
    <row r="55" spans="1:12" s="30" customFormat="1" ht="12.75">
      <c r="A55" s="25"/>
      <c r="B55" s="25"/>
      <c r="C55" s="43">
        <v>3</v>
      </c>
      <c r="D55" s="44"/>
      <c r="E55" s="15"/>
      <c r="F55" s="45"/>
      <c r="G55" s="15"/>
      <c r="H55" s="46"/>
      <c r="I55" s="15"/>
      <c r="J55" s="15"/>
      <c r="K55" s="46"/>
      <c r="L55" s="28"/>
    </row>
    <row r="56" spans="1:12" s="34" customFormat="1" ht="12.75">
      <c r="A56" s="42"/>
      <c r="B56" s="42"/>
      <c r="C56" s="43"/>
      <c r="D56" s="44"/>
      <c r="E56" s="15"/>
      <c r="F56" s="45"/>
      <c r="G56" s="15"/>
      <c r="H56" s="46"/>
      <c r="I56" s="15"/>
      <c r="J56" s="15"/>
      <c r="K56" s="46"/>
      <c r="L56" s="29"/>
    </row>
    <row r="57" spans="1:12" s="36" customFormat="1" ht="12.75">
      <c r="A57" s="16" t="s">
        <v>56</v>
      </c>
      <c r="B57" s="24"/>
      <c r="C57" s="43"/>
      <c r="D57" s="44"/>
      <c r="E57" s="15"/>
      <c r="F57" s="45"/>
      <c r="G57" s="15"/>
      <c r="H57" s="46"/>
      <c r="I57" s="15"/>
      <c r="J57" s="15"/>
      <c r="K57" s="46"/>
      <c r="L57" s="35"/>
    </row>
    <row r="58" spans="1:12" s="30" customFormat="1" ht="12.75">
      <c r="A58" s="25" t="s">
        <v>57</v>
      </c>
      <c r="B58" s="25" t="s">
        <v>45</v>
      </c>
      <c r="C58" s="43">
        <v>1</v>
      </c>
      <c r="D58" s="44" t="s">
        <v>83</v>
      </c>
      <c r="E58" s="15">
        <v>2181.8</v>
      </c>
      <c r="F58" s="45">
        <v>36076</v>
      </c>
      <c r="G58" s="15">
        <v>2582</v>
      </c>
      <c r="H58" s="46"/>
      <c r="I58" s="15">
        <v>4763.8</v>
      </c>
      <c r="J58" s="15">
        <f>I58-D1</f>
        <v>1983.2000000000003</v>
      </c>
      <c r="K58" s="46"/>
      <c r="L58" s="28"/>
    </row>
    <row r="59" spans="1:12" s="30" customFormat="1" ht="12.75">
      <c r="A59" s="25"/>
      <c r="B59" s="25"/>
      <c r="C59" s="43">
        <v>2</v>
      </c>
      <c r="D59" s="44"/>
      <c r="E59" s="15"/>
      <c r="F59" s="45"/>
      <c r="G59" s="15"/>
      <c r="H59" s="46"/>
      <c r="I59" s="15"/>
      <c r="J59" s="15"/>
      <c r="K59" s="46"/>
      <c r="L59" s="28"/>
    </row>
    <row r="60" spans="1:12" s="30" customFormat="1" ht="12.75">
      <c r="A60" s="25"/>
      <c r="B60" s="25"/>
      <c r="C60" s="43">
        <v>3</v>
      </c>
      <c r="D60" s="44"/>
      <c r="E60" s="15"/>
      <c r="F60" s="45"/>
      <c r="G60" s="15"/>
      <c r="H60" s="46"/>
      <c r="I60" s="15"/>
      <c r="J60" s="15"/>
      <c r="K60" s="46"/>
      <c r="L60" s="28"/>
    </row>
    <row r="61" spans="1:12" s="34" customFormat="1" ht="12.75">
      <c r="A61" s="42"/>
      <c r="B61" s="42"/>
      <c r="C61" s="43"/>
      <c r="D61" s="44"/>
      <c r="E61" s="15"/>
      <c r="F61" s="45"/>
      <c r="G61" s="15"/>
      <c r="H61" s="46"/>
      <c r="I61" s="15"/>
      <c r="J61" s="15"/>
      <c r="K61" s="46"/>
      <c r="L61" s="29"/>
    </row>
    <row r="62" spans="1:12" s="36" customFormat="1" ht="12.75">
      <c r="A62" s="16" t="s">
        <v>58</v>
      </c>
      <c r="B62" s="24"/>
      <c r="C62" s="43"/>
      <c r="D62" s="44"/>
      <c r="E62" s="15"/>
      <c r="F62" s="45"/>
      <c r="G62" s="15"/>
      <c r="H62" s="46"/>
      <c r="I62" s="15"/>
      <c r="J62" s="15"/>
      <c r="K62" s="46"/>
      <c r="L62" s="35"/>
    </row>
    <row r="63" spans="1:12" s="30" customFormat="1" ht="12.75">
      <c r="A63" s="25" t="s">
        <v>59</v>
      </c>
      <c r="B63" s="25" t="s">
        <v>60</v>
      </c>
      <c r="C63" s="43">
        <v>1</v>
      </c>
      <c r="D63" s="44" t="s">
        <v>28</v>
      </c>
      <c r="E63" s="15">
        <v>1900</v>
      </c>
      <c r="F63" s="45">
        <v>35838</v>
      </c>
      <c r="G63" s="15">
        <v>1900.7</v>
      </c>
      <c r="H63" s="46"/>
      <c r="I63" s="15">
        <v>3800.7</v>
      </c>
      <c r="J63" s="15">
        <f>I63-D1</f>
        <v>1020.0999999999999</v>
      </c>
      <c r="K63" s="46"/>
      <c r="L63" s="28"/>
    </row>
    <row r="64" spans="1:12" s="30" customFormat="1" ht="12.75">
      <c r="A64" s="25"/>
      <c r="B64" s="25"/>
      <c r="C64" s="43">
        <v>2</v>
      </c>
      <c r="D64" s="44"/>
      <c r="E64" s="15"/>
      <c r="F64" s="45"/>
      <c r="G64" s="15"/>
      <c r="H64" s="46"/>
      <c r="I64" s="15"/>
      <c r="J64" s="15"/>
      <c r="K64" s="46"/>
      <c r="L64" s="28"/>
    </row>
    <row r="65" spans="1:12" s="30" customFormat="1" ht="12.75">
      <c r="A65" s="25"/>
      <c r="B65" s="25"/>
      <c r="C65" s="43">
        <v>3</v>
      </c>
      <c r="D65" s="44"/>
      <c r="E65" s="15"/>
      <c r="F65" s="45"/>
      <c r="G65" s="15"/>
      <c r="H65" s="46"/>
      <c r="I65" s="15"/>
      <c r="J65" s="15"/>
      <c r="K65" s="46"/>
      <c r="L65" s="28"/>
    </row>
    <row r="66" spans="1:12" s="34" customFormat="1" ht="12.75">
      <c r="A66" s="42"/>
      <c r="B66" s="42"/>
      <c r="C66" s="43"/>
      <c r="D66" s="44"/>
      <c r="E66" s="15"/>
      <c r="F66" s="45"/>
      <c r="G66" s="15"/>
      <c r="H66" s="46"/>
      <c r="I66" s="15"/>
      <c r="J66" s="15"/>
      <c r="K66" s="46"/>
      <c r="L66" s="29"/>
    </row>
    <row r="67" spans="1:12" s="36" customFormat="1" ht="12.75">
      <c r="A67" s="16" t="s">
        <v>61</v>
      </c>
      <c r="B67" s="24"/>
      <c r="C67" s="43"/>
      <c r="D67" s="44"/>
      <c r="E67" s="15"/>
      <c r="F67" s="45"/>
      <c r="G67" s="15"/>
      <c r="H67" s="46"/>
      <c r="I67" s="15"/>
      <c r="J67" s="15"/>
      <c r="K67" s="46"/>
      <c r="L67" s="35"/>
    </row>
    <row r="68" spans="1:12" s="30" customFormat="1" ht="12.75">
      <c r="A68" s="25" t="s">
        <v>62</v>
      </c>
      <c r="B68" s="25" t="s">
        <v>51</v>
      </c>
      <c r="C68" s="43">
        <v>1</v>
      </c>
      <c r="D68" s="44"/>
      <c r="E68" s="15"/>
      <c r="F68" s="45"/>
      <c r="G68" s="15"/>
      <c r="H68" s="46"/>
      <c r="I68" s="15"/>
      <c r="J68" s="15"/>
      <c r="K68" s="46"/>
      <c r="L68" s="28"/>
    </row>
    <row r="69" spans="1:12" s="30" customFormat="1" ht="12.75">
      <c r="A69" s="25" t="s">
        <v>63</v>
      </c>
      <c r="B69" s="25"/>
      <c r="C69" s="43">
        <v>2</v>
      </c>
      <c r="D69" s="44" t="s">
        <v>35</v>
      </c>
      <c r="E69" s="15">
        <v>3000</v>
      </c>
      <c r="F69" s="45">
        <v>35048</v>
      </c>
      <c r="G69" s="15">
        <v>0</v>
      </c>
      <c r="H69" s="46"/>
      <c r="I69" s="15">
        <v>3000</v>
      </c>
      <c r="J69" s="15">
        <f>I69-D1</f>
        <v>219.4000000000001</v>
      </c>
      <c r="K69" s="46" t="s">
        <v>81</v>
      </c>
      <c r="L69" s="28"/>
    </row>
    <row r="70" spans="1:12" s="30" customFormat="1" ht="12.75">
      <c r="A70" s="25"/>
      <c r="B70" s="25"/>
      <c r="C70" s="43">
        <v>3</v>
      </c>
      <c r="D70" s="44"/>
      <c r="E70" s="15"/>
      <c r="F70" s="45"/>
      <c r="G70" s="15"/>
      <c r="H70" s="46"/>
      <c r="I70" s="15"/>
      <c r="J70" s="15"/>
      <c r="K70" s="46"/>
      <c r="L70" s="28"/>
    </row>
    <row r="71" spans="1:12" s="30" customFormat="1" ht="12.75">
      <c r="A71" s="25" t="s">
        <v>64</v>
      </c>
      <c r="B71" s="25" t="s">
        <v>65</v>
      </c>
      <c r="C71" s="43">
        <v>4</v>
      </c>
      <c r="D71" s="44" t="s">
        <v>35</v>
      </c>
      <c r="E71" s="15">
        <v>1800</v>
      </c>
      <c r="F71" s="45">
        <v>35781</v>
      </c>
      <c r="G71" s="15">
        <v>1754</v>
      </c>
      <c r="H71" s="46"/>
      <c r="I71" s="15">
        <v>3554</v>
      </c>
      <c r="J71" s="15">
        <f>I71-D1</f>
        <v>773.4000000000001</v>
      </c>
      <c r="K71" s="46"/>
      <c r="L71" s="28"/>
    </row>
    <row r="72" spans="1:12" s="30" customFormat="1" ht="12.75">
      <c r="A72" s="26" t="s">
        <v>170</v>
      </c>
      <c r="B72" s="25"/>
      <c r="C72" s="43">
        <v>5</v>
      </c>
      <c r="D72" s="44"/>
      <c r="E72" s="15"/>
      <c r="F72" s="45"/>
      <c r="G72" s="15"/>
      <c r="H72" s="46"/>
      <c r="I72" s="15"/>
      <c r="J72" s="15"/>
      <c r="K72" s="46"/>
      <c r="L72" s="28"/>
    </row>
    <row r="73" spans="1:12" s="30" customFormat="1" ht="12.75">
      <c r="A73" s="25" t="s">
        <v>66</v>
      </c>
      <c r="B73" s="25" t="s">
        <v>51</v>
      </c>
      <c r="C73" s="43">
        <v>6</v>
      </c>
      <c r="D73" s="44" t="s">
        <v>35</v>
      </c>
      <c r="E73" s="15">
        <v>3000</v>
      </c>
      <c r="F73" s="45">
        <v>35951</v>
      </c>
      <c r="G73" s="15">
        <v>2205.2</v>
      </c>
      <c r="H73" s="46"/>
      <c r="I73" s="15">
        <v>5205.2</v>
      </c>
      <c r="J73" s="15">
        <f>I73-D1</f>
        <v>2424.6</v>
      </c>
      <c r="K73" s="46"/>
      <c r="L73" s="28"/>
    </row>
    <row r="74" spans="1:12" s="30" customFormat="1" ht="12.75">
      <c r="A74" s="25" t="s">
        <v>67</v>
      </c>
      <c r="B74" s="25"/>
      <c r="C74" s="43">
        <v>7</v>
      </c>
      <c r="D74" s="44"/>
      <c r="E74" s="15"/>
      <c r="F74" s="45"/>
      <c r="G74" s="15"/>
      <c r="H74" s="46"/>
      <c r="I74" s="15"/>
      <c r="J74" s="15"/>
      <c r="K74" s="46"/>
      <c r="L74" s="28"/>
    </row>
    <row r="75" spans="1:12" s="34" customFormat="1" ht="12.75">
      <c r="A75" s="42"/>
      <c r="B75" s="42"/>
      <c r="C75" s="43"/>
      <c r="D75" s="44"/>
      <c r="E75" s="15"/>
      <c r="F75" s="45"/>
      <c r="G75" s="15"/>
      <c r="H75" s="46"/>
      <c r="I75" s="15"/>
      <c r="J75" s="15"/>
      <c r="K75" s="46"/>
      <c r="L75" s="29"/>
    </row>
    <row r="76" spans="1:12" s="36" customFormat="1" ht="12.75">
      <c r="A76" s="16" t="s">
        <v>69</v>
      </c>
      <c r="B76" s="24"/>
      <c r="C76" s="43"/>
      <c r="D76" s="44"/>
      <c r="E76" s="15"/>
      <c r="F76" s="45"/>
      <c r="G76" s="15"/>
      <c r="H76" s="46"/>
      <c r="I76" s="15"/>
      <c r="J76" s="15"/>
      <c r="K76" s="46"/>
      <c r="L76" s="35"/>
    </row>
    <row r="77" spans="1:12" s="30" customFormat="1" ht="12.75">
      <c r="A77" s="25" t="s">
        <v>70</v>
      </c>
      <c r="B77" s="25" t="s">
        <v>45</v>
      </c>
      <c r="C77" s="43">
        <v>1</v>
      </c>
      <c r="D77" s="44" t="s">
        <v>84</v>
      </c>
      <c r="E77" s="15">
        <v>6000</v>
      </c>
      <c r="F77" s="45">
        <v>36348</v>
      </c>
      <c r="G77" s="15">
        <v>2682</v>
      </c>
      <c r="H77" s="46"/>
      <c r="I77" s="15">
        <v>8682</v>
      </c>
      <c r="J77" s="15">
        <f>I77-D1</f>
        <v>5901.4</v>
      </c>
      <c r="K77" s="46"/>
      <c r="L77" s="28"/>
    </row>
    <row r="78" spans="1:12" s="30" customFormat="1" ht="12.75">
      <c r="A78" s="25"/>
      <c r="B78" s="25"/>
      <c r="C78" s="43">
        <v>2</v>
      </c>
      <c r="D78" s="44"/>
      <c r="E78" s="15"/>
      <c r="F78" s="45"/>
      <c r="G78" s="15"/>
      <c r="H78" s="46"/>
      <c r="I78" s="15"/>
      <c r="J78" s="15"/>
      <c r="K78" s="46"/>
      <c r="L78" s="28"/>
    </row>
    <row r="79" spans="1:12" s="30" customFormat="1" ht="12.75">
      <c r="A79" s="25"/>
      <c r="B79" s="25"/>
      <c r="C79" s="43">
        <v>3</v>
      </c>
      <c r="D79" s="44"/>
      <c r="E79" s="15"/>
      <c r="F79" s="45"/>
      <c r="G79" s="15"/>
      <c r="H79" s="46"/>
      <c r="I79" s="15"/>
      <c r="J79" s="15"/>
      <c r="K79" s="46"/>
      <c r="L79" s="28"/>
    </row>
    <row r="80" spans="1:12" s="34" customFormat="1" ht="12.75">
      <c r="A80" s="42"/>
      <c r="B80" s="42"/>
      <c r="C80" s="43"/>
      <c r="D80" s="44"/>
      <c r="E80" s="15"/>
      <c r="F80" s="45"/>
      <c r="G80" s="15"/>
      <c r="H80" s="46"/>
      <c r="I80" s="15"/>
      <c r="J80" s="15"/>
      <c r="K80" s="46"/>
      <c r="L80" s="29"/>
    </row>
    <row r="81" spans="1:13" s="18" customFormat="1" ht="12.75">
      <c r="A81" s="16" t="s">
        <v>3</v>
      </c>
      <c r="B81" s="16" t="s">
        <v>4</v>
      </c>
      <c r="C81" s="47"/>
      <c r="D81" s="48"/>
      <c r="E81" s="49" t="s">
        <v>7</v>
      </c>
      <c r="F81" s="50" t="s">
        <v>9</v>
      </c>
      <c r="G81" s="49" t="s">
        <v>11</v>
      </c>
      <c r="H81" s="51" t="s">
        <v>13</v>
      </c>
      <c r="I81" s="49" t="s">
        <v>14</v>
      </c>
      <c r="J81" s="49" t="s">
        <v>15</v>
      </c>
      <c r="K81" s="51" t="s">
        <v>17</v>
      </c>
      <c r="L81" s="22"/>
      <c r="M81" s="17"/>
    </row>
    <row r="82" spans="1:13" s="21" customFormat="1" ht="12.75">
      <c r="A82" s="19"/>
      <c r="B82" s="19" t="s">
        <v>5</v>
      </c>
      <c r="C82" s="47"/>
      <c r="D82" s="48" t="s">
        <v>6</v>
      </c>
      <c r="E82" s="49" t="s">
        <v>8</v>
      </c>
      <c r="F82" s="50" t="s">
        <v>10</v>
      </c>
      <c r="G82" s="49" t="s">
        <v>12</v>
      </c>
      <c r="H82" s="51"/>
      <c r="I82" s="49" t="s">
        <v>12</v>
      </c>
      <c r="J82" s="49" t="s">
        <v>16</v>
      </c>
      <c r="K82" s="51" t="s">
        <v>18</v>
      </c>
      <c r="L82" s="23"/>
      <c r="M82" s="20"/>
    </row>
    <row r="83" spans="1:12" s="36" customFormat="1" ht="12.75">
      <c r="A83" s="16" t="s">
        <v>71</v>
      </c>
      <c r="B83" s="24"/>
      <c r="C83" s="43">
        <v>1</v>
      </c>
      <c r="D83" s="44" t="s">
        <v>85</v>
      </c>
      <c r="E83" s="15">
        <v>6033.7</v>
      </c>
      <c r="F83" s="45">
        <v>36076</v>
      </c>
      <c r="G83" s="15">
        <v>2582</v>
      </c>
      <c r="H83" s="46"/>
      <c r="I83" s="15">
        <v>8615.7</v>
      </c>
      <c r="J83" s="15">
        <f>I83-D1</f>
        <v>5835.1</v>
      </c>
      <c r="K83" s="46"/>
      <c r="L83" s="35"/>
    </row>
    <row r="84" spans="1:12" s="30" customFormat="1" ht="12.75">
      <c r="A84" s="25" t="s">
        <v>74</v>
      </c>
      <c r="B84" s="25" t="s">
        <v>72</v>
      </c>
      <c r="C84" s="43">
        <v>2</v>
      </c>
      <c r="D84" s="44"/>
      <c r="E84" s="15"/>
      <c r="F84" s="45"/>
      <c r="G84" s="15"/>
      <c r="H84" s="46"/>
      <c r="I84" s="15"/>
      <c r="J84" s="15"/>
      <c r="K84" s="46"/>
      <c r="L84" s="28"/>
    </row>
    <row r="85" spans="1:12" s="30" customFormat="1" ht="12.75">
      <c r="A85" s="25"/>
      <c r="B85" s="25"/>
      <c r="C85" s="43">
        <v>3</v>
      </c>
      <c r="D85" s="44"/>
      <c r="E85" s="15"/>
      <c r="F85" s="45"/>
      <c r="G85" s="15"/>
      <c r="H85" s="46"/>
      <c r="I85" s="15"/>
      <c r="J85" s="15"/>
      <c r="K85" s="46"/>
      <c r="L85" s="28"/>
    </row>
    <row r="86" spans="1:12" s="34" customFormat="1" ht="12.75">
      <c r="A86" s="42"/>
      <c r="B86" s="42"/>
      <c r="C86" s="43"/>
      <c r="D86" s="44"/>
      <c r="E86" s="15"/>
      <c r="F86" s="45"/>
      <c r="G86" s="15"/>
      <c r="H86" s="46"/>
      <c r="I86" s="15"/>
      <c r="J86" s="15"/>
      <c r="K86" s="46"/>
      <c r="L86" s="29"/>
    </row>
    <row r="87" spans="1:12" s="36" customFormat="1" ht="12.75">
      <c r="A87" s="16" t="s">
        <v>73</v>
      </c>
      <c r="B87" s="24"/>
      <c r="C87" s="43"/>
      <c r="D87" s="44"/>
      <c r="E87" s="15"/>
      <c r="F87" s="45"/>
      <c r="G87" s="15"/>
      <c r="H87" s="46"/>
      <c r="I87" s="15"/>
      <c r="J87" s="15"/>
      <c r="K87" s="46"/>
      <c r="L87" s="35"/>
    </row>
    <row r="88" spans="1:12" s="30" customFormat="1" ht="12.75">
      <c r="A88" s="25" t="s">
        <v>75</v>
      </c>
      <c r="B88" s="25" t="s">
        <v>76</v>
      </c>
      <c r="C88" s="43">
        <v>1</v>
      </c>
      <c r="D88" s="44" t="s">
        <v>86</v>
      </c>
      <c r="E88" s="15">
        <v>5622.3</v>
      </c>
      <c r="F88" s="45">
        <v>35746</v>
      </c>
      <c r="G88" s="15">
        <v>1625.4</v>
      </c>
      <c r="H88" s="46"/>
      <c r="I88" s="15">
        <v>7247.7</v>
      </c>
      <c r="J88" s="15">
        <f>I88-D1</f>
        <v>4467.1</v>
      </c>
      <c r="K88" s="46"/>
      <c r="L88" s="28"/>
    </row>
    <row r="89" spans="1:12" s="30" customFormat="1" ht="12.75">
      <c r="A89" s="25"/>
      <c r="B89" s="25"/>
      <c r="C89" s="43">
        <v>2</v>
      </c>
      <c r="D89" s="44"/>
      <c r="E89" s="15"/>
      <c r="F89" s="45"/>
      <c r="G89" s="15"/>
      <c r="H89" s="46"/>
      <c r="I89" s="15"/>
      <c r="J89" s="15"/>
      <c r="K89" s="46"/>
      <c r="L89" s="28"/>
    </row>
    <row r="90" spans="1:12" s="30" customFormat="1" ht="12.75">
      <c r="A90" s="25"/>
      <c r="B90" s="25"/>
      <c r="C90" s="43">
        <v>3</v>
      </c>
      <c r="D90" s="44"/>
      <c r="E90" s="15"/>
      <c r="F90" s="45"/>
      <c r="G90" s="15"/>
      <c r="H90" s="46"/>
      <c r="I90" s="15"/>
      <c r="J90" s="15"/>
      <c r="K90" s="46"/>
      <c r="L90" s="28"/>
    </row>
    <row r="91" spans="1:12" s="34" customFormat="1" ht="12.75">
      <c r="A91" s="42"/>
      <c r="B91" s="42"/>
      <c r="C91" s="43"/>
      <c r="D91" s="44"/>
      <c r="E91" s="15"/>
      <c r="F91" s="45"/>
      <c r="G91" s="15"/>
      <c r="H91" s="46"/>
      <c r="I91" s="15"/>
      <c r="J91" s="15"/>
      <c r="K91" s="46"/>
      <c r="L91" s="29"/>
    </row>
    <row r="92" spans="1:12" s="36" customFormat="1" ht="12.75">
      <c r="A92" s="16" t="s">
        <v>89</v>
      </c>
      <c r="B92" s="24"/>
      <c r="C92" s="43"/>
      <c r="D92" s="44"/>
      <c r="E92" s="15"/>
      <c r="F92" s="45"/>
      <c r="G92" s="15"/>
      <c r="H92" s="46"/>
      <c r="I92" s="15"/>
      <c r="J92" s="15"/>
      <c r="K92" s="46"/>
      <c r="L92" s="35"/>
    </row>
    <row r="93" spans="1:12" s="30" customFormat="1" ht="12.75">
      <c r="A93" s="25" t="s">
        <v>91</v>
      </c>
      <c r="B93" s="25" t="s">
        <v>90</v>
      </c>
      <c r="C93" s="43">
        <v>1</v>
      </c>
      <c r="D93" s="44" t="s">
        <v>92</v>
      </c>
      <c r="E93" s="15">
        <v>10700</v>
      </c>
      <c r="F93" s="45">
        <v>35044</v>
      </c>
      <c r="G93" s="15">
        <v>0</v>
      </c>
      <c r="H93" s="46"/>
      <c r="I93" s="15">
        <v>10700</v>
      </c>
      <c r="J93" s="15">
        <f>I93-D1</f>
        <v>7919.4</v>
      </c>
      <c r="K93" s="46"/>
      <c r="L93" s="28"/>
    </row>
    <row r="94" spans="1:12" s="30" customFormat="1" ht="12.75">
      <c r="A94" s="25"/>
      <c r="B94" s="25"/>
      <c r="C94" s="43">
        <v>2</v>
      </c>
      <c r="D94" s="44"/>
      <c r="E94" s="15">
        <v>10700</v>
      </c>
      <c r="F94" s="45">
        <v>35044</v>
      </c>
      <c r="G94" s="15">
        <v>0</v>
      </c>
      <c r="H94" s="46"/>
      <c r="I94" s="15">
        <v>10700</v>
      </c>
      <c r="J94" s="15">
        <f>I94-D1</f>
        <v>7919.4</v>
      </c>
      <c r="K94" s="46"/>
      <c r="L94" s="28"/>
    </row>
    <row r="95" spans="1:12" s="30" customFormat="1" ht="12.75">
      <c r="A95" s="25"/>
      <c r="B95" s="25"/>
      <c r="C95" s="43">
        <v>3</v>
      </c>
      <c r="D95" s="44"/>
      <c r="E95" s="15"/>
      <c r="F95" s="45"/>
      <c r="G95" s="15"/>
      <c r="H95" s="46"/>
      <c r="I95" s="15"/>
      <c r="J95" s="15"/>
      <c r="K95" s="46"/>
      <c r="L95" s="28"/>
    </row>
    <row r="96" spans="1:12" s="34" customFormat="1" ht="12.75">
      <c r="A96" s="42"/>
      <c r="B96" s="42"/>
      <c r="C96" s="43"/>
      <c r="D96" s="44"/>
      <c r="E96" s="15"/>
      <c r="F96" s="45"/>
      <c r="G96" s="15"/>
      <c r="H96" s="46"/>
      <c r="I96" s="15"/>
      <c r="J96" s="15"/>
      <c r="K96" s="46"/>
      <c r="L96" s="29"/>
    </row>
    <row r="97" spans="1:12" s="36" customFormat="1" ht="12.75">
      <c r="A97" s="16" t="s">
        <v>93</v>
      </c>
      <c r="B97" s="24"/>
      <c r="C97" s="43"/>
      <c r="D97" s="44"/>
      <c r="E97" s="15"/>
      <c r="F97" s="45"/>
      <c r="G97" s="15"/>
      <c r="H97" s="46"/>
      <c r="I97" s="15"/>
      <c r="J97" s="15"/>
      <c r="K97" s="46"/>
      <c r="L97" s="35"/>
    </row>
    <row r="98" spans="1:12" s="30" customFormat="1" ht="12.75">
      <c r="A98" s="25" t="s">
        <v>94</v>
      </c>
      <c r="B98" s="25" t="s">
        <v>95</v>
      </c>
      <c r="C98" s="43">
        <v>1</v>
      </c>
      <c r="D98" s="44" t="s">
        <v>96</v>
      </c>
      <c r="E98" s="15">
        <v>4200</v>
      </c>
      <c r="F98" s="45">
        <v>35922</v>
      </c>
      <c r="G98" s="15">
        <v>2100.6</v>
      </c>
      <c r="H98" s="46"/>
      <c r="I98" s="15">
        <v>6300.6</v>
      </c>
      <c r="J98" s="15">
        <f>I98-D1</f>
        <v>3520.0000000000005</v>
      </c>
      <c r="K98" s="46"/>
      <c r="L98" s="28"/>
    </row>
    <row r="99" spans="1:12" s="30" customFormat="1" ht="12.75">
      <c r="A99" s="25"/>
      <c r="B99" s="25"/>
      <c r="C99" s="43">
        <v>2</v>
      </c>
      <c r="D99" s="44"/>
      <c r="E99" s="15"/>
      <c r="F99" s="45"/>
      <c r="G99" s="15"/>
      <c r="H99" s="46"/>
      <c r="I99" s="15"/>
      <c r="J99" s="15"/>
      <c r="K99" s="46"/>
      <c r="L99" s="28"/>
    </row>
    <row r="100" spans="1:12" s="30" customFormat="1" ht="12.75">
      <c r="A100" s="25"/>
      <c r="B100" s="25"/>
      <c r="C100" s="43">
        <v>3</v>
      </c>
      <c r="D100" s="44"/>
      <c r="E100" s="15"/>
      <c r="F100" s="45"/>
      <c r="G100" s="15"/>
      <c r="H100" s="46"/>
      <c r="I100" s="15"/>
      <c r="J100" s="15"/>
      <c r="K100" s="46"/>
      <c r="L100" s="28"/>
    </row>
    <row r="101" spans="1:12" s="34" customFormat="1" ht="12.75">
      <c r="A101" s="42"/>
      <c r="B101" s="42"/>
      <c r="C101" s="43"/>
      <c r="D101" s="44"/>
      <c r="E101" s="15"/>
      <c r="F101" s="45"/>
      <c r="G101" s="15"/>
      <c r="H101" s="46"/>
      <c r="I101" s="15"/>
      <c r="J101" s="15"/>
      <c r="K101" s="46"/>
      <c r="L101" s="29"/>
    </row>
    <row r="102" spans="1:12" s="36" customFormat="1" ht="12.75">
      <c r="A102" s="16" t="s">
        <v>97</v>
      </c>
      <c r="B102" s="24"/>
      <c r="C102" s="43"/>
      <c r="D102" s="44"/>
      <c r="E102" s="15"/>
      <c r="F102" s="45"/>
      <c r="G102" s="15"/>
      <c r="H102" s="46"/>
      <c r="I102" s="15"/>
      <c r="J102" s="15"/>
      <c r="K102" s="46"/>
      <c r="L102" s="35"/>
    </row>
    <row r="103" spans="1:12" s="30" customFormat="1" ht="12.75">
      <c r="A103" s="25" t="s">
        <v>99</v>
      </c>
      <c r="B103" s="25" t="s">
        <v>80</v>
      </c>
      <c r="C103" s="43">
        <v>1</v>
      </c>
      <c r="D103" s="44" t="s">
        <v>98</v>
      </c>
      <c r="E103" s="15">
        <v>3000</v>
      </c>
      <c r="F103" s="45">
        <v>36076</v>
      </c>
      <c r="G103" s="15">
        <v>2582</v>
      </c>
      <c r="H103" s="46"/>
      <c r="I103" s="15">
        <v>5582</v>
      </c>
      <c r="J103" s="15">
        <f>I103-D1</f>
        <v>2801.4</v>
      </c>
      <c r="K103" s="46"/>
      <c r="L103" s="28"/>
    </row>
    <row r="104" spans="1:12" s="30" customFormat="1" ht="12.75">
      <c r="A104" s="25"/>
      <c r="B104" s="25"/>
      <c r="C104" s="43">
        <v>2</v>
      </c>
      <c r="D104" s="44"/>
      <c r="E104" s="15"/>
      <c r="F104" s="45"/>
      <c r="G104" s="15"/>
      <c r="H104" s="46"/>
      <c r="I104" s="15"/>
      <c r="J104" s="15"/>
      <c r="K104" s="46"/>
      <c r="L104" s="28"/>
    </row>
    <row r="105" spans="1:12" s="30" customFormat="1" ht="12.75">
      <c r="A105" s="25"/>
      <c r="B105" s="25"/>
      <c r="C105" s="43">
        <v>3</v>
      </c>
      <c r="D105" s="44"/>
      <c r="E105" s="15"/>
      <c r="F105" s="45"/>
      <c r="G105" s="15"/>
      <c r="H105" s="46"/>
      <c r="I105" s="15"/>
      <c r="J105" s="15"/>
      <c r="K105" s="46"/>
      <c r="L105" s="28"/>
    </row>
    <row r="106" spans="1:12" s="34" customFormat="1" ht="12.75">
      <c r="A106" s="42"/>
      <c r="B106" s="42"/>
      <c r="C106" s="43"/>
      <c r="D106" s="44"/>
      <c r="E106" s="15"/>
      <c r="F106" s="45"/>
      <c r="G106" s="15"/>
      <c r="H106" s="46"/>
      <c r="I106" s="15"/>
      <c r="J106" s="15"/>
      <c r="K106" s="46"/>
      <c r="L106" s="29"/>
    </row>
    <row r="107" spans="1:12" s="36" customFormat="1" ht="12.75">
      <c r="A107" s="16" t="s">
        <v>100</v>
      </c>
      <c r="B107" s="24"/>
      <c r="C107" s="43"/>
      <c r="D107" s="44"/>
      <c r="E107" s="15"/>
      <c r="F107" s="45"/>
      <c r="G107" s="15"/>
      <c r="H107" s="46"/>
      <c r="I107" s="15"/>
      <c r="J107" s="15"/>
      <c r="K107" s="46"/>
      <c r="L107" s="35"/>
    </row>
    <row r="108" spans="1:12" s="30" customFormat="1" ht="12.75">
      <c r="A108" s="25" t="s">
        <v>101</v>
      </c>
      <c r="B108" s="25" t="s">
        <v>102</v>
      </c>
      <c r="C108" s="43">
        <v>1</v>
      </c>
      <c r="D108" s="44" t="s">
        <v>103</v>
      </c>
      <c r="E108" s="15">
        <v>7122.6</v>
      </c>
      <c r="F108" s="45">
        <v>36073</v>
      </c>
      <c r="G108" s="15">
        <v>2581.8</v>
      </c>
      <c r="H108" s="46"/>
      <c r="I108" s="15">
        <v>9704.4</v>
      </c>
      <c r="J108" s="15">
        <f>I108-D1</f>
        <v>6923.799999999999</v>
      </c>
      <c r="K108" s="46"/>
      <c r="L108" s="28"/>
    </row>
    <row r="109" spans="1:12" s="30" customFormat="1" ht="12.75">
      <c r="A109" s="25"/>
      <c r="B109" s="25"/>
      <c r="C109" s="43">
        <v>2</v>
      </c>
      <c r="D109" s="44" t="s">
        <v>104</v>
      </c>
      <c r="E109" s="15">
        <v>7122.6</v>
      </c>
      <c r="F109" s="45">
        <v>36073</v>
      </c>
      <c r="G109" s="15">
        <v>2581.8</v>
      </c>
      <c r="H109" s="46"/>
      <c r="I109" s="15">
        <v>9704.4</v>
      </c>
      <c r="J109" s="15">
        <f>I109-D1</f>
        <v>6923.799999999999</v>
      </c>
      <c r="K109" s="46"/>
      <c r="L109" s="28"/>
    </row>
    <row r="110" spans="1:12" s="30" customFormat="1" ht="12.75">
      <c r="A110" s="25"/>
      <c r="B110" s="25"/>
      <c r="C110" s="43">
        <v>3</v>
      </c>
      <c r="D110" s="44"/>
      <c r="E110" s="15"/>
      <c r="F110" s="45"/>
      <c r="G110" s="15"/>
      <c r="H110" s="46"/>
      <c r="I110" s="15"/>
      <c r="J110" s="15"/>
      <c r="K110" s="46"/>
      <c r="L110" s="28"/>
    </row>
    <row r="111" spans="1:12" s="34" customFormat="1" ht="12.75">
      <c r="A111" s="42"/>
      <c r="B111" s="42"/>
      <c r="C111" s="43"/>
      <c r="D111" s="44"/>
      <c r="E111" s="15"/>
      <c r="F111" s="45"/>
      <c r="G111" s="15"/>
      <c r="H111" s="46"/>
      <c r="I111" s="15"/>
      <c r="J111" s="15"/>
      <c r="K111" s="46"/>
      <c r="L111" s="29"/>
    </row>
    <row r="112" spans="1:12" s="36" customFormat="1" ht="12.75">
      <c r="A112" s="16" t="s">
        <v>105</v>
      </c>
      <c r="B112" s="24"/>
      <c r="C112" s="43"/>
      <c r="D112" s="44"/>
      <c r="E112" s="15"/>
      <c r="F112" s="45"/>
      <c r="G112" s="15"/>
      <c r="H112" s="46"/>
      <c r="I112" s="15"/>
      <c r="J112" s="15"/>
      <c r="K112" s="46"/>
      <c r="L112" s="35"/>
    </row>
    <row r="113" spans="1:12" s="30" customFormat="1" ht="12.75">
      <c r="A113" s="25" t="s">
        <v>106</v>
      </c>
      <c r="B113" s="25" t="s">
        <v>107</v>
      </c>
      <c r="C113" s="43">
        <v>1</v>
      </c>
      <c r="D113" s="44" t="s">
        <v>108</v>
      </c>
      <c r="E113" s="15">
        <v>3222.6</v>
      </c>
      <c r="F113" s="45">
        <v>36073</v>
      </c>
      <c r="G113" s="15">
        <v>2581.8</v>
      </c>
      <c r="H113" s="46"/>
      <c r="I113" s="15">
        <v>5804.4</v>
      </c>
      <c r="J113" s="15">
        <f>I113-D1</f>
        <v>3023.7999999999997</v>
      </c>
      <c r="K113" s="46"/>
      <c r="L113" s="28"/>
    </row>
    <row r="114" spans="1:12" s="30" customFormat="1" ht="12.75">
      <c r="A114" s="25"/>
      <c r="B114" s="25"/>
      <c r="C114" s="43">
        <v>2</v>
      </c>
      <c r="D114" s="44"/>
      <c r="E114" s="15"/>
      <c r="F114" s="45"/>
      <c r="G114" s="15"/>
      <c r="H114" s="46"/>
      <c r="I114" s="15"/>
      <c r="J114" s="15"/>
      <c r="K114" s="46"/>
      <c r="L114" s="28"/>
    </row>
    <row r="115" spans="1:12" s="34" customFormat="1" ht="12.75">
      <c r="A115" s="42"/>
      <c r="B115" s="42"/>
      <c r="C115" s="43">
        <v>3</v>
      </c>
      <c r="D115" s="44"/>
      <c r="E115" s="15"/>
      <c r="F115" s="45"/>
      <c r="G115" s="15"/>
      <c r="H115" s="46"/>
      <c r="I115" s="15"/>
      <c r="J115" s="15"/>
      <c r="K115" s="46"/>
      <c r="L115" s="29"/>
    </row>
    <row r="116" spans="1:12" s="36" customFormat="1" ht="12.75">
      <c r="A116" s="16" t="s">
        <v>109</v>
      </c>
      <c r="B116" s="24"/>
      <c r="C116" s="43"/>
      <c r="D116" s="44"/>
      <c r="E116" s="15"/>
      <c r="F116" s="45"/>
      <c r="G116" s="15"/>
      <c r="H116" s="46"/>
      <c r="I116" s="15"/>
      <c r="J116" s="15"/>
      <c r="K116" s="46"/>
      <c r="L116" s="35"/>
    </row>
    <row r="117" spans="1:12" s="30" customFormat="1" ht="12.75">
      <c r="A117" s="25" t="s">
        <v>110</v>
      </c>
      <c r="B117" s="25" t="s">
        <v>95</v>
      </c>
      <c r="C117" s="43">
        <v>1</v>
      </c>
      <c r="D117" s="44" t="s">
        <v>111</v>
      </c>
      <c r="E117" s="15">
        <v>4200</v>
      </c>
      <c r="F117" s="45">
        <v>36054</v>
      </c>
      <c r="G117" s="15">
        <v>2493.3</v>
      </c>
      <c r="H117" s="46"/>
      <c r="I117" s="15">
        <v>6693.3</v>
      </c>
      <c r="J117" s="15">
        <f>I117-D1</f>
        <v>3912.7000000000003</v>
      </c>
      <c r="K117" s="46"/>
      <c r="L117" s="28"/>
    </row>
    <row r="118" spans="1:12" s="30" customFormat="1" ht="12.75">
      <c r="A118" s="25"/>
      <c r="B118" s="25"/>
      <c r="C118" s="43">
        <v>2</v>
      </c>
      <c r="D118" s="44"/>
      <c r="E118" s="15"/>
      <c r="F118" s="45"/>
      <c r="G118" s="15"/>
      <c r="H118" s="46"/>
      <c r="I118" s="15"/>
      <c r="J118" s="15"/>
      <c r="K118" s="46"/>
      <c r="L118" s="28"/>
    </row>
    <row r="119" spans="1:12" s="30" customFormat="1" ht="12.75">
      <c r="A119" s="25"/>
      <c r="B119" s="25"/>
      <c r="C119" s="43">
        <v>3</v>
      </c>
      <c r="D119" s="44"/>
      <c r="E119" s="15"/>
      <c r="F119" s="45"/>
      <c r="G119" s="15"/>
      <c r="H119" s="46"/>
      <c r="I119" s="15"/>
      <c r="J119" s="15"/>
      <c r="K119" s="46"/>
      <c r="L119" s="28"/>
    </row>
    <row r="120" spans="1:12" s="34" customFormat="1" ht="12.75">
      <c r="A120" s="42"/>
      <c r="B120" s="42"/>
      <c r="C120" s="43"/>
      <c r="D120" s="44"/>
      <c r="E120" s="15"/>
      <c r="F120" s="45"/>
      <c r="G120" s="15"/>
      <c r="H120" s="46"/>
      <c r="I120" s="15"/>
      <c r="J120" s="15"/>
      <c r="K120" s="46"/>
      <c r="L120" s="29"/>
    </row>
    <row r="121" ht="12.75">
      <c r="A121" s="26" t="s">
        <v>112</v>
      </c>
    </row>
    <row r="122" spans="1:10" ht="12.75">
      <c r="A122" s="25" t="s">
        <v>113</v>
      </c>
      <c r="B122" s="25" t="s">
        <v>114</v>
      </c>
      <c r="C122" s="43">
        <v>1</v>
      </c>
      <c r="D122" s="44" t="s">
        <v>115</v>
      </c>
      <c r="E122" s="15">
        <v>20540</v>
      </c>
      <c r="F122" s="45">
        <v>35047</v>
      </c>
      <c r="G122" s="15">
        <v>0</v>
      </c>
      <c r="I122" s="15">
        <v>20540</v>
      </c>
      <c r="J122" s="15">
        <f>I122-D1</f>
        <v>17759.4</v>
      </c>
    </row>
    <row r="123" ht="12.75">
      <c r="C123" s="43">
        <v>2</v>
      </c>
    </row>
    <row r="124" ht="12.75">
      <c r="C124" s="43">
        <v>3</v>
      </c>
    </row>
    <row r="126" spans="1:12" s="36" customFormat="1" ht="12.75">
      <c r="A126" s="16" t="s">
        <v>116</v>
      </c>
      <c r="B126" s="24"/>
      <c r="C126" s="43"/>
      <c r="D126" s="44"/>
      <c r="E126" s="15"/>
      <c r="F126" s="45"/>
      <c r="G126" s="15"/>
      <c r="H126" s="46"/>
      <c r="I126" s="15"/>
      <c r="J126" s="15"/>
      <c r="K126" s="46"/>
      <c r="L126" s="35"/>
    </row>
    <row r="127" spans="1:12" s="30" customFormat="1" ht="12.75">
      <c r="A127" s="25" t="s">
        <v>117</v>
      </c>
      <c r="B127" s="25" t="s">
        <v>118</v>
      </c>
      <c r="C127" s="43">
        <v>1</v>
      </c>
      <c r="D127" s="44" t="s">
        <v>119</v>
      </c>
      <c r="E127" s="15">
        <v>1500</v>
      </c>
      <c r="F127" s="45">
        <v>35717</v>
      </c>
      <c r="G127" s="15">
        <v>1483</v>
      </c>
      <c r="H127" s="46"/>
      <c r="I127" s="15">
        <v>2983</v>
      </c>
      <c r="J127" s="15">
        <f>I127-D1</f>
        <v>202.4000000000001</v>
      </c>
      <c r="K127" s="46" t="s">
        <v>81</v>
      </c>
      <c r="L127" s="28"/>
    </row>
    <row r="128" spans="1:12" s="30" customFormat="1" ht="12.75">
      <c r="A128" s="25"/>
      <c r="B128" s="25"/>
      <c r="C128" s="43">
        <v>2</v>
      </c>
      <c r="D128" s="44"/>
      <c r="E128" s="15"/>
      <c r="F128" s="45"/>
      <c r="G128" s="15"/>
      <c r="H128" s="46"/>
      <c r="I128" s="15"/>
      <c r="J128" s="15"/>
      <c r="K128" s="46"/>
      <c r="L128" s="28"/>
    </row>
    <row r="129" spans="1:12" s="30" customFormat="1" ht="12.75">
      <c r="A129" s="25"/>
      <c r="B129" s="25"/>
      <c r="C129" s="43">
        <v>3</v>
      </c>
      <c r="D129" s="44"/>
      <c r="E129" s="15"/>
      <c r="F129" s="45"/>
      <c r="G129" s="15"/>
      <c r="H129" s="46"/>
      <c r="I129" s="15"/>
      <c r="J129" s="15"/>
      <c r="K129" s="46"/>
      <c r="L129" s="28"/>
    </row>
    <row r="130" spans="1:12" s="34" customFormat="1" ht="12.75">
      <c r="A130" s="42"/>
      <c r="B130" s="42"/>
      <c r="C130" s="43"/>
      <c r="D130" s="44"/>
      <c r="E130" s="15"/>
      <c r="F130" s="45"/>
      <c r="G130" s="15"/>
      <c r="H130" s="46"/>
      <c r="I130" s="15"/>
      <c r="J130" s="15"/>
      <c r="K130" s="46"/>
      <c r="L130" s="29"/>
    </row>
    <row r="131" spans="1:12" s="36" customFormat="1" ht="12.75">
      <c r="A131" s="16" t="s">
        <v>120</v>
      </c>
      <c r="B131" s="24"/>
      <c r="C131" s="43"/>
      <c r="D131" s="44"/>
      <c r="E131" s="15"/>
      <c r="F131" s="45"/>
      <c r="G131" s="15"/>
      <c r="H131" s="46"/>
      <c r="I131" s="15"/>
      <c r="J131" s="15"/>
      <c r="K131" s="46"/>
      <c r="L131" s="35"/>
    </row>
    <row r="132" spans="1:12" s="30" customFormat="1" ht="12.75">
      <c r="A132" s="25" t="s">
        <v>121</v>
      </c>
      <c r="B132" s="25" t="s">
        <v>122</v>
      </c>
      <c r="C132" s="43">
        <v>1</v>
      </c>
      <c r="D132" s="44" t="s">
        <v>123</v>
      </c>
      <c r="E132" s="15">
        <v>25</v>
      </c>
      <c r="F132" s="45">
        <v>38001</v>
      </c>
      <c r="G132" s="15">
        <v>2750.2</v>
      </c>
      <c r="H132" s="46"/>
      <c r="I132" s="15"/>
      <c r="J132" s="15"/>
      <c r="K132" s="46"/>
      <c r="L132" s="28"/>
    </row>
    <row r="133" spans="1:12" s="30" customFormat="1" ht="12.75">
      <c r="A133" s="25"/>
      <c r="B133" s="25"/>
      <c r="C133" s="43">
        <v>2</v>
      </c>
      <c r="D133" s="44"/>
      <c r="E133" s="15"/>
      <c r="F133" s="45"/>
      <c r="G133" s="15"/>
      <c r="H133" s="46"/>
      <c r="I133" s="15"/>
      <c r="J133" s="15"/>
      <c r="K133" s="46"/>
      <c r="L133" s="28"/>
    </row>
    <row r="134" spans="1:12" s="30" customFormat="1" ht="12.75">
      <c r="A134" s="25"/>
      <c r="B134" s="25"/>
      <c r="C134" s="43">
        <v>3</v>
      </c>
      <c r="D134" s="44"/>
      <c r="E134" s="15"/>
      <c r="F134" s="45"/>
      <c r="G134" s="15"/>
      <c r="H134" s="46"/>
      <c r="I134" s="15"/>
      <c r="J134" s="15"/>
      <c r="K134" s="46"/>
      <c r="L134" s="28"/>
    </row>
    <row r="135" spans="1:12" s="34" customFormat="1" ht="12.75">
      <c r="A135" s="42"/>
      <c r="B135" s="42"/>
      <c r="C135" s="43"/>
      <c r="D135" s="44"/>
      <c r="E135" s="15"/>
      <c r="F135" s="45"/>
      <c r="G135" s="15"/>
      <c r="H135" s="46"/>
      <c r="I135" s="15"/>
      <c r="J135" s="15"/>
      <c r="K135" s="46"/>
      <c r="L135" s="29"/>
    </row>
    <row r="136" spans="1:12" s="36" customFormat="1" ht="12.75">
      <c r="A136" s="16" t="s">
        <v>132</v>
      </c>
      <c r="B136" s="24"/>
      <c r="C136" s="43"/>
      <c r="D136" s="44"/>
      <c r="E136" s="15"/>
      <c r="F136" s="45"/>
      <c r="G136" s="15"/>
      <c r="H136" s="46"/>
      <c r="I136" s="15"/>
      <c r="J136" s="15"/>
      <c r="K136" s="46"/>
      <c r="L136" s="35"/>
    </row>
    <row r="137" spans="1:12" s="30" customFormat="1" ht="12.75">
      <c r="A137" s="25" t="s">
        <v>124</v>
      </c>
      <c r="B137" s="25"/>
      <c r="C137" s="43"/>
      <c r="D137" s="44"/>
      <c r="E137" s="15"/>
      <c r="F137" s="45"/>
      <c r="G137" s="15"/>
      <c r="H137" s="46"/>
      <c r="I137" s="15"/>
      <c r="J137" s="15"/>
      <c r="K137" s="46"/>
      <c r="L137" s="28"/>
    </row>
    <row r="138" spans="1:12" s="30" customFormat="1" ht="12.75">
      <c r="A138" s="25" t="s">
        <v>125</v>
      </c>
      <c r="B138" s="25" t="s">
        <v>126</v>
      </c>
      <c r="C138" s="43">
        <v>1</v>
      </c>
      <c r="D138" s="44" t="s">
        <v>123</v>
      </c>
      <c r="E138" s="15">
        <v>50</v>
      </c>
      <c r="F138" s="45">
        <v>38001</v>
      </c>
      <c r="G138" s="15">
        <v>2750.2</v>
      </c>
      <c r="H138" s="46"/>
      <c r="I138" s="15"/>
      <c r="J138" s="15"/>
      <c r="K138" s="46"/>
      <c r="L138" s="28"/>
    </row>
    <row r="139" spans="1:12" s="30" customFormat="1" ht="12.75">
      <c r="A139" s="25"/>
      <c r="B139" s="25"/>
      <c r="C139" s="43">
        <v>2</v>
      </c>
      <c r="D139" s="44"/>
      <c r="E139" s="15"/>
      <c r="F139" s="45"/>
      <c r="G139" s="15"/>
      <c r="H139" s="46"/>
      <c r="I139" s="15"/>
      <c r="J139" s="15"/>
      <c r="K139" s="46"/>
      <c r="L139" s="28"/>
    </row>
    <row r="140" spans="1:12" s="30" customFormat="1" ht="12.75">
      <c r="A140" s="25"/>
      <c r="B140" s="25"/>
      <c r="C140" s="43">
        <v>3</v>
      </c>
      <c r="D140" s="44"/>
      <c r="E140" s="15"/>
      <c r="F140" s="45"/>
      <c r="G140" s="15"/>
      <c r="H140" s="46"/>
      <c r="I140" s="15"/>
      <c r="J140" s="15"/>
      <c r="K140" s="46"/>
      <c r="L140" s="28"/>
    </row>
    <row r="141" spans="1:12" s="34" customFormat="1" ht="12.75">
      <c r="A141" s="42"/>
      <c r="B141" s="42"/>
      <c r="C141" s="43"/>
      <c r="D141" s="44"/>
      <c r="E141" s="15"/>
      <c r="F141" s="45"/>
      <c r="G141" s="15"/>
      <c r="H141" s="46"/>
      <c r="I141" s="15"/>
      <c r="J141" s="15"/>
      <c r="K141" s="46"/>
      <c r="L141" s="29"/>
    </row>
    <row r="142" spans="1:12" s="36" customFormat="1" ht="12.75">
      <c r="A142" s="16" t="s">
        <v>127</v>
      </c>
      <c r="B142" s="24"/>
      <c r="C142" s="43"/>
      <c r="D142" s="44"/>
      <c r="E142" s="15"/>
      <c r="F142" s="45"/>
      <c r="G142" s="15"/>
      <c r="H142" s="46"/>
      <c r="I142" s="15"/>
      <c r="J142" s="15"/>
      <c r="K142" s="46"/>
      <c r="L142" s="35"/>
    </row>
    <row r="143" spans="1:12" s="30" customFormat="1" ht="12.75">
      <c r="A143" s="25" t="s">
        <v>124</v>
      </c>
      <c r="B143" s="25" t="s">
        <v>128</v>
      </c>
      <c r="C143" s="43">
        <v>1</v>
      </c>
      <c r="D143" s="44" t="s">
        <v>123</v>
      </c>
      <c r="E143" s="15">
        <v>100</v>
      </c>
      <c r="F143" s="45">
        <v>37743</v>
      </c>
      <c r="G143" s="15">
        <v>2700.1</v>
      </c>
      <c r="H143" s="46"/>
      <c r="I143" s="15">
        <v>2800.1</v>
      </c>
      <c r="J143" s="15">
        <f>I143-D1</f>
        <v>19.5</v>
      </c>
      <c r="K143" s="46" t="s">
        <v>81</v>
      </c>
      <c r="L143" s="28"/>
    </row>
    <row r="144" spans="1:12" s="30" customFormat="1" ht="12.75">
      <c r="A144" s="25"/>
      <c r="B144" s="25"/>
      <c r="C144" s="43">
        <v>2</v>
      </c>
      <c r="D144" s="44"/>
      <c r="E144" s="15"/>
      <c r="F144" s="45"/>
      <c r="G144" s="15"/>
      <c r="H144" s="46"/>
      <c r="I144" s="15"/>
      <c r="J144" s="15"/>
      <c r="K144" s="46"/>
      <c r="L144" s="28"/>
    </row>
    <row r="145" spans="1:12" s="30" customFormat="1" ht="12.75">
      <c r="A145" s="25"/>
      <c r="B145" s="25"/>
      <c r="C145" s="43">
        <v>3</v>
      </c>
      <c r="D145" s="44"/>
      <c r="E145" s="15"/>
      <c r="F145" s="45"/>
      <c r="G145" s="15"/>
      <c r="H145" s="46"/>
      <c r="I145" s="15"/>
      <c r="J145" s="15"/>
      <c r="K145" s="46"/>
      <c r="L145" s="28"/>
    </row>
    <row r="146" spans="1:12" s="34" customFormat="1" ht="12.75">
      <c r="A146" s="42"/>
      <c r="B146" s="42"/>
      <c r="C146" s="43"/>
      <c r="D146" s="44"/>
      <c r="E146" s="15"/>
      <c r="F146" s="45"/>
      <c r="G146" s="15"/>
      <c r="H146" s="46"/>
      <c r="I146" s="15"/>
      <c r="J146" s="15"/>
      <c r="K146" s="46"/>
      <c r="L146" s="29"/>
    </row>
    <row r="147" spans="1:12" s="36" customFormat="1" ht="12.75">
      <c r="A147" s="16" t="s">
        <v>131</v>
      </c>
      <c r="B147" s="24"/>
      <c r="C147" s="43"/>
      <c r="D147" s="44"/>
      <c r="E147" s="15"/>
      <c r="F147" s="45"/>
      <c r="G147" s="15"/>
      <c r="H147" s="46"/>
      <c r="I147" s="15"/>
      <c r="J147" s="15"/>
      <c r="K147" s="46"/>
      <c r="L147" s="35"/>
    </row>
    <row r="148" spans="1:12" s="30" customFormat="1" ht="12.75">
      <c r="A148" s="25" t="s">
        <v>121</v>
      </c>
      <c r="B148" s="25" t="s">
        <v>129</v>
      </c>
      <c r="C148" s="43">
        <v>1</v>
      </c>
      <c r="D148" s="44" t="s">
        <v>123</v>
      </c>
      <c r="E148" s="15">
        <v>200</v>
      </c>
      <c r="F148" s="45">
        <v>36080</v>
      </c>
      <c r="G148" s="15">
        <v>2582</v>
      </c>
      <c r="H148" s="46"/>
      <c r="I148" s="15">
        <v>2782</v>
      </c>
      <c r="J148" s="15">
        <v>81.9</v>
      </c>
      <c r="K148" s="46" t="s">
        <v>81</v>
      </c>
      <c r="L148" s="28"/>
    </row>
    <row r="149" spans="1:12" s="30" customFormat="1" ht="12.75">
      <c r="A149" s="25"/>
      <c r="B149" s="25"/>
      <c r="C149" s="43">
        <v>2</v>
      </c>
      <c r="D149" s="44"/>
      <c r="E149" s="15"/>
      <c r="F149" s="45"/>
      <c r="G149" s="15"/>
      <c r="H149" s="46"/>
      <c r="I149" s="15"/>
      <c r="J149" s="15"/>
      <c r="K149" s="46"/>
      <c r="L149" s="28"/>
    </row>
    <row r="150" spans="1:12" s="34" customFormat="1" ht="12.75">
      <c r="A150" s="42"/>
      <c r="B150" s="42"/>
      <c r="C150" s="43">
        <v>3</v>
      </c>
      <c r="D150" s="44"/>
      <c r="E150" s="15"/>
      <c r="F150" s="45"/>
      <c r="G150" s="15"/>
      <c r="H150" s="46"/>
      <c r="I150" s="15"/>
      <c r="J150" s="15"/>
      <c r="K150" s="46"/>
      <c r="L150" s="29"/>
    </row>
    <row r="151" spans="1:12" s="36" customFormat="1" ht="12.75">
      <c r="A151" s="16" t="s">
        <v>130</v>
      </c>
      <c r="B151" s="24"/>
      <c r="C151" s="43"/>
      <c r="D151" s="44"/>
      <c r="E151" s="15"/>
      <c r="F151" s="45"/>
      <c r="G151" s="15"/>
      <c r="H151" s="46"/>
      <c r="I151" s="15"/>
      <c r="J151" s="15"/>
      <c r="K151" s="46"/>
      <c r="L151" s="35"/>
    </row>
    <row r="152" spans="1:12" s="30" customFormat="1" ht="12.75">
      <c r="A152" s="25" t="s">
        <v>121</v>
      </c>
      <c r="B152" s="25" t="s">
        <v>134</v>
      </c>
      <c r="C152" s="43">
        <v>1</v>
      </c>
      <c r="D152" s="44" t="s">
        <v>123</v>
      </c>
      <c r="E152" s="15">
        <v>300</v>
      </c>
      <c r="F152" s="45">
        <v>36054</v>
      </c>
      <c r="G152" s="15">
        <v>2493.3</v>
      </c>
      <c r="H152" s="46"/>
      <c r="I152" s="15">
        <v>2793.3</v>
      </c>
      <c r="J152" s="15">
        <f>I152-D1</f>
        <v>12.700000000000273</v>
      </c>
      <c r="K152" s="46" t="s">
        <v>81</v>
      </c>
      <c r="L152" s="28"/>
    </row>
    <row r="153" spans="1:12" s="30" customFormat="1" ht="12.75">
      <c r="A153" s="25" t="s">
        <v>133</v>
      </c>
      <c r="B153" s="25"/>
      <c r="C153" s="43">
        <v>2</v>
      </c>
      <c r="D153" s="44"/>
      <c r="E153" s="15"/>
      <c r="F153" s="45"/>
      <c r="G153" s="15"/>
      <c r="H153" s="46"/>
      <c r="I153" s="15"/>
      <c r="J153" s="15"/>
      <c r="K153" s="46"/>
      <c r="L153" s="28"/>
    </row>
    <row r="154" spans="1:12" s="30" customFormat="1" ht="12.75">
      <c r="A154" s="25"/>
      <c r="B154" s="25"/>
      <c r="C154" s="43">
        <v>3</v>
      </c>
      <c r="D154" s="44"/>
      <c r="E154" s="15"/>
      <c r="F154" s="45"/>
      <c r="G154" s="15"/>
      <c r="H154" s="46"/>
      <c r="I154" s="15"/>
      <c r="J154" s="15"/>
      <c r="K154" s="46"/>
      <c r="L154" s="28"/>
    </row>
    <row r="155" spans="1:12" s="34" customFormat="1" ht="12.75">
      <c r="A155" s="42"/>
      <c r="B155" s="42"/>
      <c r="C155" s="43"/>
      <c r="D155" s="44"/>
      <c r="E155" s="15"/>
      <c r="F155" s="45"/>
      <c r="G155" s="15"/>
      <c r="H155" s="46"/>
      <c r="I155" s="15"/>
      <c r="J155" s="15"/>
      <c r="K155" s="46"/>
      <c r="L155" s="29"/>
    </row>
    <row r="156" spans="1:12" s="36" customFormat="1" ht="12.75">
      <c r="A156" s="16" t="s">
        <v>135</v>
      </c>
      <c r="B156" s="24"/>
      <c r="C156" s="43"/>
      <c r="D156" s="44"/>
      <c r="E156" s="15"/>
      <c r="F156" s="45"/>
      <c r="G156" s="15"/>
      <c r="H156" s="46"/>
      <c r="I156" s="15"/>
      <c r="J156" s="15"/>
      <c r="K156" s="46"/>
      <c r="L156" s="35"/>
    </row>
    <row r="157" spans="1:12" s="30" customFormat="1" ht="12.75">
      <c r="A157" s="25" t="s">
        <v>124</v>
      </c>
      <c r="B157" s="25" t="s">
        <v>136</v>
      </c>
      <c r="C157" s="43">
        <v>1</v>
      </c>
      <c r="D157" s="44" t="s">
        <v>123</v>
      </c>
      <c r="E157" s="15">
        <v>400</v>
      </c>
      <c r="F157" s="45">
        <v>36080</v>
      </c>
      <c r="G157" s="15">
        <v>2582</v>
      </c>
      <c r="H157" s="46"/>
      <c r="I157" s="15">
        <v>2982</v>
      </c>
      <c r="J157" s="15">
        <f>I157-D1</f>
        <v>201.4000000000001</v>
      </c>
      <c r="K157" s="46" t="s">
        <v>81</v>
      </c>
      <c r="L157" s="28"/>
    </row>
    <row r="158" spans="1:12" s="30" customFormat="1" ht="12.75">
      <c r="A158" s="25"/>
      <c r="B158" s="25"/>
      <c r="C158" s="43">
        <v>2</v>
      </c>
      <c r="D158" s="44"/>
      <c r="E158" s="15"/>
      <c r="F158" s="45"/>
      <c r="G158" s="15"/>
      <c r="H158" s="46"/>
      <c r="I158" s="15"/>
      <c r="J158" s="15"/>
      <c r="K158" s="46"/>
      <c r="L158" s="28"/>
    </row>
    <row r="159" spans="1:12" s="34" customFormat="1" ht="12.75">
      <c r="A159" s="42"/>
      <c r="B159" s="42"/>
      <c r="C159" s="43">
        <v>3</v>
      </c>
      <c r="D159" s="44"/>
      <c r="E159" s="15"/>
      <c r="F159" s="45"/>
      <c r="G159" s="15"/>
      <c r="H159" s="46"/>
      <c r="I159" s="15"/>
      <c r="J159" s="15"/>
      <c r="K159" s="46"/>
      <c r="L159" s="29"/>
    </row>
    <row r="160" spans="1:13" s="18" customFormat="1" ht="12.75">
      <c r="A160" s="16" t="s">
        <v>3</v>
      </c>
      <c r="B160" s="16" t="s">
        <v>4</v>
      </c>
      <c r="C160" s="47"/>
      <c r="D160" s="48"/>
      <c r="E160" s="49" t="s">
        <v>7</v>
      </c>
      <c r="F160" s="50" t="s">
        <v>9</v>
      </c>
      <c r="G160" s="49" t="s">
        <v>11</v>
      </c>
      <c r="H160" s="51" t="s">
        <v>13</v>
      </c>
      <c r="I160" s="49" t="s">
        <v>14</v>
      </c>
      <c r="J160" s="49" t="s">
        <v>15</v>
      </c>
      <c r="K160" s="51" t="s">
        <v>17</v>
      </c>
      <c r="L160" s="22"/>
      <c r="M160" s="17"/>
    </row>
    <row r="161" spans="1:13" s="21" customFormat="1" ht="12.75">
      <c r="A161" s="19"/>
      <c r="B161" s="19" t="s">
        <v>5</v>
      </c>
      <c r="C161" s="47"/>
      <c r="D161" s="48" t="s">
        <v>6</v>
      </c>
      <c r="E161" s="49" t="s">
        <v>8</v>
      </c>
      <c r="F161" s="50" t="s">
        <v>10</v>
      </c>
      <c r="G161" s="49" t="s">
        <v>12</v>
      </c>
      <c r="H161" s="51"/>
      <c r="I161" s="49" t="s">
        <v>12</v>
      </c>
      <c r="J161" s="49" t="s">
        <v>16</v>
      </c>
      <c r="K161" s="51" t="s">
        <v>18</v>
      </c>
      <c r="L161" s="23"/>
      <c r="M161" s="20"/>
    </row>
    <row r="162" spans="1:12" s="36" customFormat="1" ht="12.75">
      <c r="A162" s="16" t="s">
        <v>137</v>
      </c>
      <c r="B162" s="24"/>
      <c r="C162" s="43"/>
      <c r="D162" s="44"/>
      <c r="E162" s="15"/>
      <c r="F162" s="45"/>
      <c r="G162" s="15"/>
      <c r="H162" s="46"/>
      <c r="I162" s="15"/>
      <c r="J162" s="15"/>
      <c r="K162" s="46"/>
      <c r="L162" s="35"/>
    </row>
    <row r="163" spans="1:12" s="30" customFormat="1" ht="12.75">
      <c r="A163" s="25" t="s">
        <v>121</v>
      </c>
      <c r="B163" s="25" t="s">
        <v>138</v>
      </c>
      <c r="C163" s="43">
        <v>1</v>
      </c>
      <c r="D163" s="44" t="s">
        <v>123</v>
      </c>
      <c r="E163" s="15">
        <v>600</v>
      </c>
      <c r="F163" s="45">
        <v>35955</v>
      </c>
      <c r="G163" s="15">
        <v>2205.2</v>
      </c>
      <c r="H163" s="46"/>
      <c r="I163" s="15">
        <v>2805.2</v>
      </c>
      <c r="J163" s="15">
        <f>I163-D1</f>
        <v>24.59999999999991</v>
      </c>
      <c r="K163" s="46" t="s">
        <v>81</v>
      </c>
      <c r="L163" s="28"/>
    </row>
    <row r="164" spans="1:12" s="30" customFormat="1" ht="12.75">
      <c r="A164" s="25"/>
      <c r="B164" s="25"/>
      <c r="C164" s="43">
        <v>2</v>
      </c>
      <c r="D164" s="44"/>
      <c r="E164" s="15"/>
      <c r="F164" s="45"/>
      <c r="G164" s="15"/>
      <c r="H164" s="46"/>
      <c r="I164" s="15"/>
      <c r="J164" s="15"/>
      <c r="K164" s="46"/>
      <c r="L164" s="28"/>
    </row>
    <row r="165" spans="1:12" s="30" customFormat="1" ht="12.75">
      <c r="A165" s="25"/>
      <c r="B165" s="25"/>
      <c r="C165" s="43">
        <v>3</v>
      </c>
      <c r="D165" s="44"/>
      <c r="E165" s="15"/>
      <c r="F165" s="45"/>
      <c r="G165" s="15"/>
      <c r="H165" s="46"/>
      <c r="I165" s="15"/>
      <c r="J165" s="15"/>
      <c r="K165" s="46"/>
      <c r="L165" s="28"/>
    </row>
    <row r="166" spans="1:12" s="34" customFormat="1" ht="12.75">
      <c r="A166" s="42"/>
      <c r="B166" s="42"/>
      <c r="C166" s="43"/>
      <c r="D166" s="44"/>
      <c r="E166" s="15"/>
      <c r="F166" s="45"/>
      <c r="G166" s="15"/>
      <c r="H166" s="46"/>
      <c r="I166" s="15"/>
      <c r="J166" s="15"/>
      <c r="K166" s="46"/>
      <c r="L166" s="29"/>
    </row>
    <row r="167" spans="1:12" s="36" customFormat="1" ht="12.75">
      <c r="A167" s="16" t="s">
        <v>139</v>
      </c>
      <c r="B167" s="24"/>
      <c r="C167" s="43"/>
      <c r="D167" s="44"/>
      <c r="E167" s="15"/>
      <c r="F167" s="45"/>
      <c r="G167" s="15"/>
      <c r="H167" s="46"/>
      <c r="I167" s="15"/>
      <c r="J167" s="15"/>
      <c r="K167" s="46"/>
      <c r="L167" s="35"/>
    </row>
    <row r="168" spans="1:12" s="30" customFormat="1" ht="12.75">
      <c r="A168" s="25" t="s">
        <v>121</v>
      </c>
      <c r="B168" s="25" t="s">
        <v>140</v>
      </c>
      <c r="C168" s="43">
        <v>1</v>
      </c>
      <c r="D168" s="44" t="s">
        <v>123</v>
      </c>
      <c r="E168" s="15">
        <v>1200</v>
      </c>
      <c r="F168" s="45">
        <v>35955</v>
      </c>
      <c r="G168" s="15">
        <v>2205.2</v>
      </c>
      <c r="H168" s="46"/>
      <c r="I168" s="15">
        <v>3405.2</v>
      </c>
      <c r="J168" s="15">
        <f>I168-D1</f>
        <v>624.5999999999999</v>
      </c>
      <c r="K168" s="46"/>
      <c r="L168" s="28"/>
    </row>
    <row r="169" spans="1:12" s="30" customFormat="1" ht="12.75">
      <c r="A169" s="25"/>
      <c r="B169" s="25"/>
      <c r="C169" s="43">
        <v>2</v>
      </c>
      <c r="D169" s="44"/>
      <c r="E169" s="15"/>
      <c r="F169" s="45"/>
      <c r="G169" s="15"/>
      <c r="H169" s="46"/>
      <c r="I169" s="15"/>
      <c r="J169" s="15"/>
      <c r="K169" s="46"/>
      <c r="L169" s="28"/>
    </row>
    <row r="170" spans="1:12" s="30" customFormat="1" ht="12.75">
      <c r="A170" s="25"/>
      <c r="B170" s="25"/>
      <c r="C170" s="43">
        <v>3</v>
      </c>
      <c r="D170" s="44"/>
      <c r="E170" s="15"/>
      <c r="F170" s="45"/>
      <c r="G170" s="15"/>
      <c r="H170" s="46"/>
      <c r="I170" s="15"/>
      <c r="J170" s="15"/>
      <c r="K170" s="46"/>
      <c r="L170" s="28"/>
    </row>
    <row r="171" spans="1:12" s="34" customFormat="1" ht="12.75">
      <c r="A171" s="42"/>
      <c r="B171" s="42"/>
      <c r="C171" s="43"/>
      <c r="D171" s="44"/>
      <c r="E171" s="15"/>
      <c r="F171" s="45"/>
      <c r="G171" s="15"/>
      <c r="H171" s="46"/>
      <c r="I171" s="15"/>
      <c r="J171" s="49"/>
      <c r="K171" s="46"/>
      <c r="L171" s="29"/>
    </row>
    <row r="172" spans="1:12" s="36" customFormat="1" ht="12.75">
      <c r="A172" s="16" t="s">
        <v>141</v>
      </c>
      <c r="B172" s="24"/>
      <c r="C172" s="43"/>
      <c r="D172" s="44"/>
      <c r="E172" s="15"/>
      <c r="F172" s="45"/>
      <c r="G172" s="15"/>
      <c r="H172" s="46"/>
      <c r="I172" s="15"/>
      <c r="J172" s="15"/>
      <c r="K172" s="46"/>
      <c r="L172" s="35"/>
    </row>
    <row r="173" spans="1:12" s="30" customFormat="1" ht="12.75">
      <c r="A173" s="25"/>
      <c r="B173" s="25" t="s">
        <v>142</v>
      </c>
      <c r="C173" s="43">
        <v>1</v>
      </c>
      <c r="D173" s="44" t="s">
        <v>123</v>
      </c>
      <c r="E173" s="15"/>
      <c r="F173" s="45">
        <v>38001</v>
      </c>
      <c r="G173" s="15"/>
      <c r="H173" s="45">
        <v>38732</v>
      </c>
      <c r="I173" s="15"/>
      <c r="J173" s="15"/>
      <c r="K173" s="46"/>
      <c r="L173" s="28"/>
    </row>
    <row r="174" spans="1:12" s="30" customFormat="1" ht="12.75">
      <c r="A174" s="25"/>
      <c r="B174" s="25"/>
      <c r="C174" s="43">
        <v>2</v>
      </c>
      <c r="D174" s="44"/>
      <c r="E174" s="15"/>
      <c r="F174" s="45"/>
      <c r="G174" s="15"/>
      <c r="H174" s="46"/>
      <c r="I174" s="15"/>
      <c r="J174" s="15"/>
      <c r="K174" s="46"/>
      <c r="L174" s="28"/>
    </row>
    <row r="175" spans="1:12" s="30" customFormat="1" ht="12.75">
      <c r="A175" s="25"/>
      <c r="B175" s="25"/>
      <c r="C175" s="43">
        <v>3</v>
      </c>
      <c r="D175" s="44"/>
      <c r="E175" s="15"/>
      <c r="F175" s="45"/>
      <c r="G175" s="15"/>
      <c r="H175" s="46"/>
      <c r="I175" s="15"/>
      <c r="J175" s="15"/>
      <c r="K175" s="46"/>
      <c r="L175" s="28"/>
    </row>
    <row r="176" spans="1:12" s="34" customFormat="1" ht="12.75">
      <c r="A176" s="42"/>
      <c r="B176" s="42"/>
      <c r="C176" s="43"/>
      <c r="D176" s="44"/>
      <c r="E176" s="15"/>
      <c r="F176" s="45"/>
      <c r="G176" s="15"/>
      <c r="H176" s="46"/>
      <c r="I176" s="15"/>
      <c r="J176" s="15"/>
      <c r="K176" s="46"/>
      <c r="L176" s="29"/>
    </row>
    <row r="177" spans="1:12" s="36" customFormat="1" ht="12.75">
      <c r="A177" s="16" t="s">
        <v>145</v>
      </c>
      <c r="B177" s="24" t="s">
        <v>142</v>
      </c>
      <c r="C177" s="43">
        <v>1</v>
      </c>
      <c r="D177" s="44" t="s">
        <v>123</v>
      </c>
      <c r="E177" s="15"/>
      <c r="F177" s="45">
        <v>38001</v>
      </c>
      <c r="G177" s="15"/>
      <c r="H177" s="45">
        <v>38732</v>
      </c>
      <c r="I177" s="15"/>
      <c r="J177" s="15"/>
      <c r="K177" s="46"/>
      <c r="L177" s="35"/>
    </row>
    <row r="178" spans="1:12" s="30" customFormat="1" ht="12.75">
      <c r="A178" s="25"/>
      <c r="B178" s="25"/>
      <c r="C178" s="43">
        <v>2</v>
      </c>
      <c r="D178" s="44"/>
      <c r="E178" s="15"/>
      <c r="F178" s="45"/>
      <c r="G178" s="15"/>
      <c r="H178" s="46"/>
      <c r="I178" s="15"/>
      <c r="J178" s="15"/>
      <c r="K178" s="46"/>
      <c r="L178" s="28"/>
    </row>
    <row r="179" spans="1:12" s="30" customFormat="1" ht="12.75">
      <c r="A179" s="25"/>
      <c r="B179" s="25"/>
      <c r="C179" s="43">
        <v>3</v>
      </c>
      <c r="D179" s="44"/>
      <c r="E179" s="15"/>
      <c r="F179" s="45"/>
      <c r="G179" s="15"/>
      <c r="H179" s="46"/>
      <c r="I179" s="15"/>
      <c r="J179" s="15"/>
      <c r="K179" s="46"/>
      <c r="L179" s="28"/>
    </row>
    <row r="180" spans="1:12" s="34" customFormat="1" ht="12.75">
      <c r="A180" s="42"/>
      <c r="B180" s="42"/>
      <c r="C180" s="43"/>
      <c r="D180" s="44"/>
      <c r="E180" s="15"/>
      <c r="F180" s="45"/>
      <c r="G180" s="15"/>
      <c r="H180" s="46"/>
      <c r="I180" s="15"/>
      <c r="J180" s="15"/>
      <c r="K180" s="46"/>
      <c r="L180" s="29"/>
    </row>
    <row r="181" spans="1:12" s="36" customFormat="1" ht="12.75">
      <c r="A181" s="16" t="s">
        <v>146</v>
      </c>
      <c r="B181" s="24"/>
      <c r="C181" s="43"/>
      <c r="D181" s="44"/>
      <c r="E181" s="15"/>
      <c r="F181" s="45"/>
      <c r="G181" s="15"/>
      <c r="H181" s="46"/>
      <c r="I181" s="15"/>
      <c r="J181" s="15"/>
      <c r="K181" s="46"/>
      <c r="L181" s="35"/>
    </row>
    <row r="182" spans="1:12" s="30" customFormat="1" ht="12.75">
      <c r="A182" s="25" t="s">
        <v>147</v>
      </c>
      <c r="B182" s="25" t="s">
        <v>148</v>
      </c>
      <c r="C182" s="43">
        <v>1</v>
      </c>
      <c r="D182" s="44" t="s">
        <v>123</v>
      </c>
      <c r="E182" s="15"/>
      <c r="F182" s="45">
        <v>37743</v>
      </c>
      <c r="G182" s="15"/>
      <c r="H182" s="45">
        <v>38108</v>
      </c>
      <c r="I182" s="15"/>
      <c r="J182" s="15"/>
      <c r="K182" s="46"/>
      <c r="L182" s="28"/>
    </row>
    <row r="183" spans="1:12" s="30" customFormat="1" ht="12.75">
      <c r="A183" s="25"/>
      <c r="B183" s="25"/>
      <c r="C183" s="43">
        <v>2</v>
      </c>
      <c r="D183" s="44"/>
      <c r="E183" s="15"/>
      <c r="F183" s="45"/>
      <c r="G183" s="15"/>
      <c r="H183" s="46"/>
      <c r="I183" s="15"/>
      <c r="J183" s="15"/>
      <c r="K183" s="46"/>
      <c r="L183" s="28"/>
    </row>
    <row r="184" spans="1:12" s="30" customFormat="1" ht="12.75">
      <c r="A184" s="25"/>
      <c r="B184" s="25"/>
      <c r="C184" s="43">
        <v>3</v>
      </c>
      <c r="D184" s="44"/>
      <c r="E184" s="15"/>
      <c r="F184" s="45"/>
      <c r="G184" s="15"/>
      <c r="H184" s="46"/>
      <c r="I184" s="15"/>
      <c r="J184" s="15"/>
      <c r="K184" s="46"/>
      <c r="L184" s="28"/>
    </row>
    <row r="185" spans="1:12" s="34" customFormat="1" ht="12.75">
      <c r="A185" s="42"/>
      <c r="B185" s="42"/>
      <c r="C185" s="43"/>
      <c r="D185" s="44"/>
      <c r="E185" s="15"/>
      <c r="F185" s="45"/>
      <c r="G185" s="15"/>
      <c r="H185" s="46"/>
      <c r="I185" s="15"/>
      <c r="J185" s="15"/>
      <c r="K185" s="46"/>
      <c r="L185" s="29"/>
    </row>
    <row r="186" spans="1:12" s="36" customFormat="1" ht="12.75">
      <c r="A186" s="16" t="s">
        <v>150</v>
      </c>
      <c r="B186" s="24" t="s">
        <v>148</v>
      </c>
      <c r="C186" s="43">
        <v>1</v>
      </c>
      <c r="D186" s="44">
        <v>206945</v>
      </c>
      <c r="E186" s="15"/>
      <c r="F186" s="45">
        <v>37743</v>
      </c>
      <c r="G186" s="15"/>
      <c r="H186" s="45">
        <v>38108</v>
      </c>
      <c r="I186" s="15"/>
      <c r="J186" s="15"/>
      <c r="K186" s="46"/>
      <c r="L186" s="35"/>
    </row>
    <row r="187" spans="1:12" s="30" customFormat="1" ht="12.75">
      <c r="A187" s="25" t="s">
        <v>151</v>
      </c>
      <c r="B187" s="25"/>
      <c r="C187" s="43">
        <v>2</v>
      </c>
      <c r="D187" s="44"/>
      <c r="E187" s="15"/>
      <c r="F187" s="45"/>
      <c r="G187" s="15"/>
      <c r="H187" s="46"/>
      <c r="I187" s="15"/>
      <c r="J187" s="15"/>
      <c r="K187" s="46"/>
      <c r="L187" s="28"/>
    </row>
    <row r="188" spans="1:12" s="30" customFormat="1" ht="12.75">
      <c r="A188" s="25"/>
      <c r="B188" s="25"/>
      <c r="C188" s="43">
        <v>3</v>
      </c>
      <c r="D188" s="44"/>
      <c r="E188" s="15"/>
      <c r="F188" s="45"/>
      <c r="G188" s="15"/>
      <c r="H188" s="46"/>
      <c r="I188" s="15"/>
      <c r="J188" s="15"/>
      <c r="K188" s="46"/>
      <c r="L188" s="28"/>
    </row>
    <row r="189" spans="1:12" s="34" customFormat="1" ht="12.75">
      <c r="A189" s="42"/>
      <c r="B189" s="42"/>
      <c r="C189" s="43"/>
      <c r="D189" s="44"/>
      <c r="E189" s="15"/>
      <c r="F189" s="45"/>
      <c r="G189" s="15"/>
      <c r="H189" s="46"/>
      <c r="I189" s="15"/>
      <c r="J189" s="15"/>
      <c r="K189" s="46"/>
      <c r="L189" s="29"/>
    </row>
    <row r="190" spans="1:12" s="36" customFormat="1" ht="12.75">
      <c r="A190" s="16" t="s">
        <v>152</v>
      </c>
      <c r="B190" s="24" t="s">
        <v>142</v>
      </c>
      <c r="C190" s="43">
        <v>4</v>
      </c>
      <c r="D190" s="44">
        <v>206945</v>
      </c>
      <c r="E190" s="15"/>
      <c r="F190" s="45">
        <v>37743</v>
      </c>
      <c r="G190" s="15"/>
      <c r="H190" s="45">
        <v>38108</v>
      </c>
      <c r="I190" s="15"/>
      <c r="J190" s="15"/>
      <c r="K190" s="46"/>
      <c r="L190" s="35"/>
    </row>
    <row r="191" spans="1:12" s="30" customFormat="1" ht="12.75">
      <c r="A191" s="25"/>
      <c r="B191" s="25"/>
      <c r="C191" s="43">
        <v>5</v>
      </c>
      <c r="D191" s="44"/>
      <c r="E191" s="15"/>
      <c r="F191" s="45"/>
      <c r="G191" s="15"/>
      <c r="H191" s="46"/>
      <c r="I191" s="15"/>
      <c r="J191" s="15"/>
      <c r="K191" s="46"/>
      <c r="L191" s="28"/>
    </row>
    <row r="192" spans="1:12" s="34" customFormat="1" ht="12.75">
      <c r="A192" s="42"/>
      <c r="B192" s="42"/>
      <c r="C192" s="43">
        <v>6</v>
      </c>
      <c r="D192" s="44"/>
      <c r="E192" s="15"/>
      <c r="F192" s="45"/>
      <c r="G192" s="15"/>
      <c r="H192" s="46"/>
      <c r="I192" s="15"/>
      <c r="J192" s="15"/>
      <c r="K192" s="46"/>
      <c r="L192" s="29"/>
    </row>
    <row r="193" spans="1:12" s="36" customFormat="1" ht="12.75">
      <c r="A193" s="16" t="s">
        <v>153</v>
      </c>
      <c r="B193" s="24"/>
      <c r="C193" s="43"/>
      <c r="D193" s="44"/>
      <c r="E193" s="15"/>
      <c r="F193" s="45"/>
      <c r="G193" s="15"/>
      <c r="H193" s="46"/>
      <c r="I193" s="15"/>
      <c r="J193" s="15"/>
      <c r="K193" s="46"/>
      <c r="L193" s="35"/>
    </row>
    <row r="194" spans="1:12" s="30" customFormat="1" ht="12.75">
      <c r="A194" s="25" t="s">
        <v>154</v>
      </c>
      <c r="B194" s="25" t="s">
        <v>148</v>
      </c>
      <c r="C194" s="43">
        <v>1</v>
      </c>
      <c r="D194" s="44" t="s">
        <v>123</v>
      </c>
      <c r="E194" s="15"/>
      <c r="F194" s="45">
        <v>37743</v>
      </c>
      <c r="G194" s="15"/>
      <c r="H194" s="45">
        <v>38108</v>
      </c>
      <c r="I194" s="15"/>
      <c r="J194" s="15"/>
      <c r="K194" s="46"/>
      <c r="L194" s="28"/>
    </row>
    <row r="195" spans="1:12" s="30" customFormat="1" ht="12.75">
      <c r="A195" s="25"/>
      <c r="B195" s="25"/>
      <c r="C195" s="43">
        <v>2</v>
      </c>
      <c r="D195" s="44"/>
      <c r="E195" s="15"/>
      <c r="F195" s="45"/>
      <c r="G195" s="15"/>
      <c r="H195" s="46"/>
      <c r="I195" s="15"/>
      <c r="J195" s="15"/>
      <c r="K195" s="46"/>
      <c r="L195" s="28"/>
    </row>
    <row r="196" spans="1:12" s="30" customFormat="1" ht="12.75">
      <c r="A196" s="25"/>
      <c r="B196" s="25"/>
      <c r="C196" s="43">
        <v>3</v>
      </c>
      <c r="D196" s="44"/>
      <c r="E196" s="15"/>
      <c r="F196" s="45"/>
      <c r="G196" s="15"/>
      <c r="H196" s="46"/>
      <c r="I196" s="15"/>
      <c r="J196" s="15"/>
      <c r="K196" s="46"/>
      <c r="L196" s="28"/>
    </row>
    <row r="197" spans="1:12" s="34" customFormat="1" ht="12.75">
      <c r="A197" s="42"/>
      <c r="B197" s="42"/>
      <c r="C197" s="43"/>
      <c r="D197" s="44"/>
      <c r="E197" s="15"/>
      <c r="F197" s="45"/>
      <c r="G197" s="15"/>
      <c r="H197" s="46"/>
      <c r="I197" s="15"/>
      <c r="J197" s="15"/>
      <c r="K197" s="46"/>
      <c r="L197" s="29"/>
    </row>
    <row r="198" spans="1:12" s="36" customFormat="1" ht="12.75">
      <c r="A198" s="16" t="s">
        <v>155</v>
      </c>
      <c r="B198" s="24"/>
      <c r="C198" s="43"/>
      <c r="D198" s="44"/>
      <c r="E198" s="15"/>
      <c r="F198" s="45"/>
      <c r="G198" s="15"/>
      <c r="H198" s="46"/>
      <c r="I198" s="15"/>
      <c r="J198" s="15"/>
      <c r="K198" s="46"/>
      <c r="L198" s="35"/>
    </row>
    <row r="199" spans="1:12" s="30" customFormat="1" ht="12.75">
      <c r="A199" s="25" t="s">
        <v>156</v>
      </c>
      <c r="B199" s="25" t="s">
        <v>148</v>
      </c>
      <c r="C199" s="43">
        <v>1</v>
      </c>
      <c r="D199" s="44" t="s">
        <v>123</v>
      </c>
      <c r="E199" s="15"/>
      <c r="F199" s="45">
        <v>37743</v>
      </c>
      <c r="G199" s="15"/>
      <c r="H199" s="45">
        <v>38108</v>
      </c>
      <c r="I199" s="15"/>
      <c r="J199" s="15"/>
      <c r="K199" s="46"/>
      <c r="L199" s="28"/>
    </row>
    <row r="200" spans="1:12" s="30" customFormat="1" ht="12.75">
      <c r="A200" s="25"/>
      <c r="B200" s="25"/>
      <c r="C200" s="43">
        <v>2</v>
      </c>
      <c r="D200" s="44"/>
      <c r="E200" s="15"/>
      <c r="F200" s="45"/>
      <c r="G200" s="15"/>
      <c r="H200" s="46"/>
      <c r="I200" s="15"/>
      <c r="J200" s="15"/>
      <c r="K200" s="46"/>
      <c r="L200" s="28"/>
    </row>
    <row r="201" spans="1:12" s="30" customFormat="1" ht="12.75">
      <c r="A201" s="25"/>
      <c r="B201" s="25"/>
      <c r="C201" s="43">
        <v>3</v>
      </c>
      <c r="D201" s="44"/>
      <c r="E201" s="15"/>
      <c r="F201" s="45"/>
      <c r="G201" s="15"/>
      <c r="H201" s="46"/>
      <c r="I201" s="15"/>
      <c r="J201" s="15"/>
      <c r="K201" s="46"/>
      <c r="L201" s="28"/>
    </row>
    <row r="202" spans="1:12" s="34" customFormat="1" ht="12.75">
      <c r="A202" s="42"/>
      <c r="B202" s="42"/>
      <c r="C202" s="43"/>
      <c r="D202" s="44"/>
      <c r="E202" s="15"/>
      <c r="F202" s="45"/>
      <c r="G202" s="15"/>
      <c r="H202" s="46"/>
      <c r="I202" s="15"/>
      <c r="J202" s="15"/>
      <c r="K202" s="46"/>
      <c r="L202" s="29"/>
    </row>
    <row r="203" spans="1:12" s="36" customFormat="1" ht="12.75">
      <c r="A203" s="16" t="s">
        <v>157</v>
      </c>
      <c r="B203" s="24"/>
      <c r="C203" s="43"/>
      <c r="D203" s="44"/>
      <c r="E203" s="15"/>
      <c r="F203" s="45"/>
      <c r="G203" s="15"/>
      <c r="H203" s="46"/>
      <c r="I203" s="15"/>
      <c r="J203" s="15"/>
      <c r="K203" s="46"/>
      <c r="L203" s="35"/>
    </row>
    <row r="204" spans="1:12" s="30" customFormat="1" ht="12.75">
      <c r="A204" s="25" t="s">
        <v>158</v>
      </c>
      <c r="B204" s="25" t="s">
        <v>142</v>
      </c>
      <c r="C204" s="43">
        <v>1</v>
      </c>
      <c r="D204" s="44">
        <v>3693</v>
      </c>
      <c r="E204" s="15"/>
      <c r="F204" s="45">
        <v>38001</v>
      </c>
      <c r="G204" s="15"/>
      <c r="H204" s="45">
        <v>38732</v>
      </c>
      <c r="I204" s="15"/>
      <c r="J204" s="15"/>
      <c r="K204" s="46"/>
      <c r="L204" s="28"/>
    </row>
    <row r="205" spans="1:12" s="30" customFormat="1" ht="12.75">
      <c r="A205" s="25"/>
      <c r="B205" s="25"/>
      <c r="C205" s="43">
        <v>2</v>
      </c>
      <c r="D205" s="44"/>
      <c r="E205" s="15"/>
      <c r="F205" s="45"/>
      <c r="G205" s="15"/>
      <c r="H205" s="46"/>
      <c r="I205" s="15"/>
      <c r="J205" s="15"/>
      <c r="K205" s="46"/>
      <c r="L205" s="28"/>
    </row>
    <row r="206" spans="1:12" s="30" customFormat="1" ht="12.75">
      <c r="A206" s="25"/>
      <c r="B206" s="25"/>
      <c r="C206" s="43">
        <v>3</v>
      </c>
      <c r="D206" s="44"/>
      <c r="E206" s="15"/>
      <c r="F206" s="45"/>
      <c r="G206" s="15"/>
      <c r="H206" s="46"/>
      <c r="I206" s="15"/>
      <c r="J206" s="15"/>
      <c r="K206" s="46"/>
      <c r="L206" s="28"/>
    </row>
    <row r="207" spans="1:12" s="34" customFormat="1" ht="12.75">
      <c r="A207" s="42"/>
      <c r="B207" s="42"/>
      <c r="C207" s="43"/>
      <c r="D207" s="44"/>
      <c r="E207" s="15"/>
      <c r="F207" s="45"/>
      <c r="G207" s="15"/>
      <c r="H207" s="46"/>
      <c r="I207" s="15"/>
      <c r="J207" s="15"/>
      <c r="K207" s="46"/>
      <c r="L207" s="29"/>
    </row>
    <row r="208" spans="1:12" s="36" customFormat="1" ht="12.75">
      <c r="A208" s="16" t="s">
        <v>159</v>
      </c>
      <c r="B208" s="24"/>
      <c r="C208" s="43"/>
      <c r="D208" s="44"/>
      <c r="E208" s="15"/>
      <c r="F208" s="45"/>
      <c r="G208" s="15"/>
      <c r="H208" s="46"/>
      <c r="I208" s="15"/>
      <c r="J208" s="15"/>
      <c r="K208" s="46"/>
      <c r="L208" s="35"/>
    </row>
    <row r="209" spans="1:12" s="30" customFormat="1" ht="12.75">
      <c r="A209" s="25" t="s">
        <v>160</v>
      </c>
      <c r="B209" s="25" t="s">
        <v>163</v>
      </c>
      <c r="C209" s="43">
        <v>1</v>
      </c>
      <c r="D209" s="44" t="s">
        <v>123</v>
      </c>
      <c r="E209" s="15"/>
      <c r="F209" s="45">
        <v>37655</v>
      </c>
      <c r="G209" s="15"/>
      <c r="H209" s="45">
        <v>38386</v>
      </c>
      <c r="I209" s="15"/>
      <c r="J209" s="15"/>
      <c r="K209" s="46"/>
      <c r="L209" s="28"/>
    </row>
    <row r="210" spans="1:12" s="30" customFormat="1" ht="12.75">
      <c r="A210" s="25" t="s">
        <v>161</v>
      </c>
      <c r="B210" s="25" t="s">
        <v>164</v>
      </c>
      <c r="C210" s="43">
        <v>2</v>
      </c>
      <c r="D210" s="44"/>
      <c r="E210" s="15"/>
      <c r="F210" s="45"/>
      <c r="G210" s="15"/>
      <c r="H210" s="46"/>
      <c r="I210" s="15"/>
      <c r="J210" s="15"/>
      <c r="K210" s="46"/>
      <c r="L210" s="28"/>
    </row>
    <row r="211" spans="1:12" s="30" customFormat="1" ht="12.75">
      <c r="A211" s="25" t="s">
        <v>162</v>
      </c>
      <c r="B211" s="25"/>
      <c r="C211" s="43">
        <v>3</v>
      </c>
      <c r="D211" s="44"/>
      <c r="E211" s="15"/>
      <c r="F211" s="45"/>
      <c r="G211" s="15"/>
      <c r="H211" s="46"/>
      <c r="I211" s="15"/>
      <c r="J211" s="15"/>
      <c r="K211" s="46"/>
      <c r="L211" s="28"/>
    </row>
    <row r="212" spans="1:12" s="30" customFormat="1" ht="12.75">
      <c r="A212" s="25"/>
      <c r="B212" s="25"/>
      <c r="C212" s="43">
        <v>4</v>
      </c>
      <c r="D212" s="44"/>
      <c r="E212" s="15"/>
      <c r="F212" s="45"/>
      <c r="G212" s="15"/>
      <c r="H212" s="46"/>
      <c r="I212" s="15"/>
      <c r="J212" s="15"/>
      <c r="K212" s="46"/>
      <c r="L212" s="28"/>
    </row>
    <row r="213" spans="1:12" s="34" customFormat="1" ht="12.75">
      <c r="A213" s="42"/>
      <c r="B213" s="42"/>
      <c r="C213" s="43"/>
      <c r="D213" s="44"/>
      <c r="E213" s="15"/>
      <c r="F213" s="45"/>
      <c r="G213" s="15"/>
      <c r="H213" s="46"/>
      <c r="I213" s="15"/>
      <c r="J213" s="15"/>
      <c r="K213" s="46"/>
      <c r="L213" s="29"/>
    </row>
    <row r="214" spans="1:12" s="36" customFormat="1" ht="12.75">
      <c r="A214" s="16" t="s">
        <v>166</v>
      </c>
      <c r="B214" s="24"/>
      <c r="C214" s="43">
        <v>1</v>
      </c>
      <c r="D214" s="44" t="s">
        <v>123</v>
      </c>
      <c r="E214" s="15"/>
      <c r="F214" s="45">
        <v>37655</v>
      </c>
      <c r="G214" s="15"/>
      <c r="H214" s="45">
        <v>38020</v>
      </c>
      <c r="I214" s="15"/>
      <c r="J214" s="15"/>
      <c r="K214" s="46"/>
      <c r="L214" s="35"/>
    </row>
    <row r="215" spans="1:12" s="30" customFormat="1" ht="12.75">
      <c r="A215" s="25"/>
      <c r="B215" s="25" t="s">
        <v>167</v>
      </c>
      <c r="C215" s="43">
        <v>2</v>
      </c>
      <c r="D215" s="44"/>
      <c r="E215" s="15"/>
      <c r="F215" s="45"/>
      <c r="G215" s="15"/>
      <c r="H215" s="46"/>
      <c r="I215" s="15"/>
      <c r="J215" s="15"/>
      <c r="K215" s="46"/>
      <c r="L215" s="28"/>
    </row>
    <row r="216" spans="1:12" s="30" customFormat="1" ht="12.75">
      <c r="A216" s="25"/>
      <c r="B216" s="25"/>
      <c r="C216" s="43">
        <v>3</v>
      </c>
      <c r="D216" s="44"/>
      <c r="E216" s="15"/>
      <c r="F216" s="45"/>
      <c r="G216" s="15"/>
      <c r="H216" s="46"/>
      <c r="I216" s="15"/>
      <c r="J216" s="15"/>
      <c r="K216" s="46"/>
      <c r="L216" s="28"/>
    </row>
    <row r="217" spans="1:12" s="34" customFormat="1" ht="12.75">
      <c r="A217" s="42"/>
      <c r="B217" s="42"/>
      <c r="C217" s="43"/>
      <c r="D217" s="44"/>
      <c r="E217" s="15"/>
      <c r="F217" s="45"/>
      <c r="G217" s="15"/>
      <c r="H217" s="46"/>
      <c r="I217" s="15"/>
      <c r="J217" s="15"/>
      <c r="K217" s="46"/>
      <c r="L217" s="29"/>
    </row>
  </sheetData>
  <printOptions/>
  <pageMargins left="0.7480314960629921" right="0.7480314960629921" top="0.984251968503937" bottom="0.984251968503937" header="0.5118110236220472" footer="0.5118110236220472"/>
  <pageSetup fitToHeight="5" horizontalDpi="300" verticalDpi="300" orientation="landscape" scale="83" r:id="rId1"/>
  <headerFooter alignWithMargins="0">
    <oddHeader>&amp;L
&amp;CComponent Record Sheet 05/02/04
Schweizer 269C S/N 1722
C-FNTS</oddHeader>
    <oddFooter>&amp;CPage &amp;P</oddFooter>
  </headerFooter>
  <rowBreaks count="4" manualBreakCount="4">
    <brk id="46" max="10" man="1"/>
    <brk id="91" max="10" man="1"/>
    <brk id="135" max="10" man="1"/>
    <brk id="18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17"/>
  <sheetViews>
    <sheetView view="pageBreakPreview" zoomScale="60" workbookViewId="0" topLeftCell="B1">
      <selection activeCell="J9" sqref="J9"/>
    </sheetView>
  </sheetViews>
  <sheetFormatPr defaultColWidth="9.140625" defaultRowHeight="12.75" outlineLevelRow="1"/>
  <cols>
    <col min="1" max="1" width="27.7109375" style="25" customWidth="1"/>
    <col min="2" max="2" width="13.140625" style="25" customWidth="1"/>
    <col min="3" max="3" width="3.00390625" style="43" customWidth="1"/>
    <col min="4" max="4" width="12.57421875" style="44" customWidth="1"/>
    <col min="5" max="5" width="16.28125" style="15" customWidth="1"/>
    <col min="6" max="6" width="9.7109375" style="45" customWidth="1"/>
    <col min="7" max="7" width="9.7109375" style="15" bestFit="1" customWidth="1"/>
    <col min="8" max="8" width="11.8515625" style="46" customWidth="1"/>
    <col min="9" max="9" width="12.7109375" style="15" customWidth="1"/>
    <col min="10" max="10" width="13.00390625" style="15" customWidth="1"/>
    <col min="11" max="11" width="12.00390625" style="46" customWidth="1"/>
    <col min="12" max="12" width="9.140625" style="14" customWidth="1"/>
  </cols>
  <sheetData>
    <row r="1" spans="1:13" s="30" customFormat="1" ht="12.75">
      <c r="A1" s="57"/>
      <c r="B1" s="57" t="s">
        <v>171</v>
      </c>
      <c r="C1" s="57"/>
      <c r="D1" s="58">
        <v>2793.9</v>
      </c>
      <c r="E1" s="59"/>
      <c r="F1" s="60" t="s">
        <v>87</v>
      </c>
      <c r="G1" s="59"/>
      <c r="H1" s="57">
        <f>D1-1483</f>
        <v>1310.9</v>
      </c>
      <c r="I1" s="59"/>
      <c r="J1" s="59"/>
      <c r="K1" s="57"/>
      <c r="L1" s="57"/>
      <c r="M1" s="57"/>
    </row>
    <row r="2" spans="1:13" s="30" customFormat="1" ht="12.75">
      <c r="A2" s="57"/>
      <c r="B2" s="57"/>
      <c r="C2" s="57"/>
      <c r="D2" s="58"/>
      <c r="E2" s="59"/>
      <c r="F2" s="60" t="s">
        <v>22</v>
      </c>
      <c r="G2" s="59"/>
      <c r="H2" s="57"/>
      <c r="I2" s="59"/>
      <c r="J2" s="59"/>
      <c r="K2" s="57"/>
      <c r="L2" s="57"/>
      <c r="M2" s="57"/>
    </row>
    <row r="3" spans="1:12" s="34" customFormat="1" ht="12.75">
      <c r="A3" s="29"/>
      <c r="B3" s="29"/>
      <c r="C3" s="29"/>
      <c r="D3" s="31"/>
      <c r="E3" s="32"/>
      <c r="F3" s="33"/>
      <c r="G3" s="32"/>
      <c r="H3" s="29"/>
      <c r="I3" s="32"/>
      <c r="J3" s="32"/>
      <c r="K3" s="29"/>
      <c r="L3" s="29"/>
    </row>
    <row r="4" spans="1:13" s="18" customFormat="1" ht="12.75">
      <c r="A4" s="16" t="s">
        <v>3</v>
      </c>
      <c r="B4" s="16" t="s">
        <v>4</v>
      </c>
      <c r="C4" s="22"/>
      <c r="D4" s="64"/>
      <c r="E4" s="65" t="s">
        <v>7</v>
      </c>
      <c r="F4" s="66" t="s">
        <v>9</v>
      </c>
      <c r="G4" s="65" t="s">
        <v>11</v>
      </c>
      <c r="H4" s="16" t="s">
        <v>13</v>
      </c>
      <c r="I4" s="65" t="s">
        <v>14</v>
      </c>
      <c r="J4" s="65" t="s">
        <v>15</v>
      </c>
      <c r="K4" s="16" t="s">
        <v>17</v>
      </c>
      <c r="L4" s="22"/>
      <c r="M4" s="17"/>
    </row>
    <row r="5" spans="1:13" s="21" customFormat="1" ht="12.75">
      <c r="A5" s="19"/>
      <c r="B5" s="19" t="s">
        <v>5</v>
      </c>
      <c r="C5" s="23"/>
      <c r="D5" s="61" t="s">
        <v>6</v>
      </c>
      <c r="E5" s="62" t="s">
        <v>8</v>
      </c>
      <c r="F5" s="63" t="s">
        <v>10</v>
      </c>
      <c r="G5" s="62" t="s">
        <v>12</v>
      </c>
      <c r="H5" s="19"/>
      <c r="I5" s="62" t="s">
        <v>12</v>
      </c>
      <c r="J5" s="62" t="s">
        <v>16</v>
      </c>
      <c r="K5" s="19" t="s">
        <v>18</v>
      </c>
      <c r="L5" s="23"/>
      <c r="M5" s="20"/>
    </row>
    <row r="6" spans="1:12" s="36" customFormat="1" ht="12.75" outlineLevel="1">
      <c r="A6" s="16" t="s">
        <v>19</v>
      </c>
      <c r="B6" s="24"/>
      <c r="C6" s="43"/>
      <c r="D6" s="44"/>
      <c r="E6" s="15"/>
      <c r="F6" s="45"/>
      <c r="G6" s="15"/>
      <c r="H6" s="46"/>
      <c r="I6" s="15"/>
      <c r="J6" s="15"/>
      <c r="K6" s="46"/>
      <c r="L6" s="35"/>
    </row>
    <row r="7" spans="1:12" s="30" customFormat="1" ht="12.75" outlineLevel="1">
      <c r="A7" s="25" t="s">
        <v>20</v>
      </c>
      <c r="B7" s="25" t="s">
        <v>21</v>
      </c>
      <c r="C7" s="43">
        <v>1</v>
      </c>
      <c r="D7" s="44">
        <v>1610</v>
      </c>
      <c r="E7" s="15">
        <v>1987</v>
      </c>
      <c r="F7" s="45">
        <v>35710</v>
      </c>
      <c r="G7" s="15">
        <v>1483</v>
      </c>
      <c r="H7" s="46"/>
      <c r="I7" s="15">
        <v>3470</v>
      </c>
      <c r="J7" s="15">
        <f>I7-D1</f>
        <v>676.0999999999999</v>
      </c>
      <c r="K7" s="46"/>
      <c r="L7" s="28"/>
    </row>
    <row r="8" spans="1:12" s="30" customFormat="1" ht="12.75" outlineLevel="1">
      <c r="A8" s="25"/>
      <c r="B8" s="25"/>
      <c r="C8" s="43">
        <v>2</v>
      </c>
      <c r="D8" s="44" t="s">
        <v>23</v>
      </c>
      <c r="E8" s="15">
        <v>5500</v>
      </c>
      <c r="F8" s="45">
        <v>35048</v>
      </c>
      <c r="G8" s="15">
        <v>0</v>
      </c>
      <c r="H8" s="46"/>
      <c r="I8" s="15">
        <v>5500</v>
      </c>
      <c r="J8" s="15">
        <f>I8-D1</f>
        <v>2706.1</v>
      </c>
      <c r="K8" s="46"/>
      <c r="L8" s="28"/>
    </row>
    <row r="9" spans="1:12" s="30" customFormat="1" ht="12.75" outlineLevel="1">
      <c r="A9" s="25"/>
      <c r="B9" s="25"/>
      <c r="C9" s="43">
        <v>3</v>
      </c>
      <c r="D9" s="44" t="s">
        <v>24</v>
      </c>
      <c r="E9" s="15">
        <v>5500</v>
      </c>
      <c r="F9" s="45">
        <v>35048</v>
      </c>
      <c r="G9" s="15">
        <v>0</v>
      </c>
      <c r="H9" s="46"/>
      <c r="I9" s="15">
        <v>5500</v>
      </c>
      <c r="J9" s="15">
        <f>I9-D1</f>
        <v>2706.1</v>
      </c>
      <c r="K9" s="46"/>
      <c r="L9" s="28"/>
    </row>
    <row r="10" spans="1:12" s="39" customFormat="1" ht="12.75">
      <c r="A10" s="37"/>
      <c r="B10" s="37"/>
      <c r="C10" s="52"/>
      <c r="D10" s="53"/>
      <c r="E10" s="54"/>
      <c r="F10" s="55"/>
      <c r="G10" s="54"/>
      <c r="H10" s="56"/>
      <c r="I10" s="54"/>
      <c r="J10" s="54"/>
      <c r="K10" s="56"/>
      <c r="L10" s="38"/>
    </row>
    <row r="11" ht="12.75" hidden="1" outlineLevel="1">
      <c r="A11" s="26" t="s">
        <v>25</v>
      </c>
    </row>
    <row r="12" spans="1:11" ht="12.75" hidden="1" outlineLevel="1">
      <c r="A12" s="25" t="s">
        <v>26</v>
      </c>
      <c r="B12" s="25" t="s">
        <v>27</v>
      </c>
      <c r="C12" s="43">
        <v>1</v>
      </c>
      <c r="D12" s="44" t="s">
        <v>28</v>
      </c>
      <c r="E12" s="15">
        <v>1900</v>
      </c>
      <c r="F12" s="45">
        <v>35838</v>
      </c>
      <c r="G12" s="15">
        <v>1900.7</v>
      </c>
      <c r="I12" s="15">
        <v>3800.7</v>
      </c>
      <c r="J12" s="15">
        <v>1100.6</v>
      </c>
      <c r="K12" s="46" t="s">
        <v>29</v>
      </c>
    </row>
    <row r="13" spans="3:11" ht="12.75" hidden="1" outlineLevel="1">
      <c r="C13" s="43">
        <v>2</v>
      </c>
      <c r="K13" s="46" t="s">
        <v>30</v>
      </c>
    </row>
    <row r="14" spans="3:11" ht="12.75" hidden="1" outlineLevel="1">
      <c r="C14" s="43">
        <v>3</v>
      </c>
      <c r="K14" s="46" t="s">
        <v>31</v>
      </c>
    </row>
    <row r="15" spans="1:12" s="36" customFormat="1" ht="12.75" outlineLevel="1">
      <c r="A15" s="16" t="s">
        <v>25</v>
      </c>
      <c r="B15" s="24"/>
      <c r="C15" s="43"/>
      <c r="D15" s="44"/>
      <c r="E15" s="15"/>
      <c r="F15" s="45"/>
      <c r="G15" s="15"/>
      <c r="H15" s="46"/>
      <c r="I15" s="15"/>
      <c r="J15" s="15"/>
      <c r="K15" s="46"/>
      <c r="L15" s="35"/>
    </row>
    <row r="16" spans="1:12" s="30" customFormat="1" ht="12.75" outlineLevel="1">
      <c r="A16" s="25" t="s">
        <v>26</v>
      </c>
      <c r="B16" s="25" t="s">
        <v>27</v>
      </c>
      <c r="C16" s="43">
        <v>1</v>
      </c>
      <c r="D16" s="44" t="s">
        <v>28</v>
      </c>
      <c r="E16" s="15">
        <v>1900</v>
      </c>
      <c r="F16" s="45">
        <v>35838</v>
      </c>
      <c r="G16" s="15">
        <v>1900.7</v>
      </c>
      <c r="H16" s="46"/>
      <c r="I16" s="15">
        <v>3800.7</v>
      </c>
      <c r="J16" s="15">
        <f>I16-D1</f>
        <v>1006.7999999999997</v>
      </c>
      <c r="K16" s="46" t="s">
        <v>77</v>
      </c>
      <c r="L16" s="28"/>
    </row>
    <row r="17" spans="1:12" s="30" customFormat="1" ht="12.75" outlineLevel="1">
      <c r="A17" s="25"/>
      <c r="B17" s="25"/>
      <c r="C17" s="43">
        <v>2</v>
      </c>
      <c r="D17" s="44"/>
      <c r="E17" s="15"/>
      <c r="F17" s="45"/>
      <c r="G17" s="15"/>
      <c r="H17" s="46"/>
      <c r="I17" s="15"/>
      <c r="J17" s="15"/>
      <c r="K17" s="46" t="s">
        <v>30</v>
      </c>
      <c r="L17" s="28"/>
    </row>
    <row r="18" spans="1:12" s="39" customFormat="1" ht="12.75">
      <c r="A18" s="37"/>
      <c r="B18" s="37"/>
      <c r="C18" s="52">
        <v>3</v>
      </c>
      <c r="D18" s="53"/>
      <c r="E18" s="54"/>
      <c r="F18" s="55"/>
      <c r="G18" s="54"/>
      <c r="H18" s="56"/>
      <c r="I18" s="54"/>
      <c r="J18" s="15"/>
      <c r="K18" s="56" t="s">
        <v>31</v>
      </c>
      <c r="L18" s="38"/>
    </row>
    <row r="19" spans="1:12" s="36" customFormat="1" ht="15.75" customHeight="1" outlineLevel="1">
      <c r="A19" s="16" t="s">
        <v>32</v>
      </c>
      <c r="B19" s="24"/>
      <c r="C19" s="43"/>
      <c r="D19" s="44"/>
      <c r="E19" s="15"/>
      <c r="F19" s="45"/>
      <c r="G19" s="15"/>
      <c r="H19" s="46"/>
      <c r="I19" s="15"/>
      <c r="J19" s="15"/>
      <c r="K19" s="46"/>
      <c r="L19" s="35"/>
    </row>
    <row r="20" spans="1:12" s="30" customFormat="1" ht="12.75" outlineLevel="1">
      <c r="A20" s="25" t="s">
        <v>33</v>
      </c>
      <c r="B20" s="25" t="s">
        <v>38</v>
      </c>
      <c r="C20" s="43">
        <v>1</v>
      </c>
      <c r="D20" s="44" t="s">
        <v>35</v>
      </c>
      <c r="E20" s="15">
        <v>1900</v>
      </c>
      <c r="F20" s="45">
        <v>35854</v>
      </c>
      <c r="G20" s="15">
        <v>1900.7</v>
      </c>
      <c r="H20" s="46"/>
      <c r="I20" s="15">
        <v>3800.7</v>
      </c>
      <c r="J20" s="15">
        <f>I20-D1</f>
        <v>1006.7999999999997</v>
      </c>
      <c r="K20" s="46"/>
      <c r="L20" s="28"/>
    </row>
    <row r="21" spans="1:12" s="30" customFormat="1" ht="12.75" outlineLevel="1">
      <c r="A21" s="25" t="s">
        <v>34</v>
      </c>
      <c r="B21" s="25"/>
      <c r="C21" s="43">
        <v>2</v>
      </c>
      <c r="D21" s="44"/>
      <c r="E21" s="15"/>
      <c r="F21" s="45"/>
      <c r="G21" s="15"/>
      <c r="H21" s="46"/>
      <c r="I21" s="15"/>
      <c r="J21" s="15"/>
      <c r="K21" s="46"/>
      <c r="L21" s="28"/>
    </row>
    <row r="22" spans="1:12" s="30" customFormat="1" ht="12.75" outlineLevel="1">
      <c r="A22" s="25"/>
      <c r="B22" s="25"/>
      <c r="C22" s="43">
        <v>3</v>
      </c>
      <c r="D22" s="44"/>
      <c r="E22" s="15"/>
      <c r="F22" s="45"/>
      <c r="G22" s="15"/>
      <c r="H22" s="46"/>
      <c r="I22" s="15"/>
      <c r="J22" s="15"/>
      <c r="K22" s="46"/>
      <c r="L22" s="28"/>
    </row>
    <row r="23" spans="1:12" s="39" customFormat="1" ht="12.75">
      <c r="A23" s="37"/>
      <c r="B23" s="37"/>
      <c r="C23" s="52"/>
      <c r="D23" s="53"/>
      <c r="E23" s="54"/>
      <c r="F23" s="55"/>
      <c r="G23" s="54"/>
      <c r="H23" s="56"/>
      <c r="I23" s="54"/>
      <c r="J23" s="15"/>
      <c r="K23" s="56"/>
      <c r="L23" s="38"/>
    </row>
    <row r="24" spans="1:12" s="36" customFormat="1" ht="12.75" outlineLevel="1">
      <c r="A24" s="16" t="s">
        <v>36</v>
      </c>
      <c r="B24" s="24"/>
      <c r="C24" s="43"/>
      <c r="D24" s="44"/>
      <c r="E24" s="15"/>
      <c r="F24" s="45"/>
      <c r="G24" s="15"/>
      <c r="H24" s="46"/>
      <c r="I24" s="15"/>
      <c r="J24" s="15"/>
      <c r="K24" s="46"/>
      <c r="L24" s="35"/>
    </row>
    <row r="25" spans="1:12" s="30" customFormat="1" ht="12.75" outlineLevel="1">
      <c r="A25" s="25" t="s">
        <v>37</v>
      </c>
      <c r="B25" s="25" t="s">
        <v>39</v>
      </c>
      <c r="C25" s="43">
        <v>1</v>
      </c>
      <c r="D25" s="44" t="s">
        <v>40</v>
      </c>
      <c r="E25" s="15">
        <v>3600</v>
      </c>
      <c r="F25" s="45">
        <v>35046</v>
      </c>
      <c r="G25" s="15">
        <v>0</v>
      </c>
      <c r="H25" s="46"/>
      <c r="I25" s="15">
        <v>3600</v>
      </c>
      <c r="J25" s="15">
        <f>I25-D1</f>
        <v>806.0999999999999</v>
      </c>
      <c r="K25" s="46"/>
      <c r="L25" s="28"/>
    </row>
    <row r="26" spans="1:12" s="30" customFormat="1" ht="12.75" outlineLevel="1">
      <c r="A26" s="25"/>
      <c r="B26" s="25"/>
      <c r="C26" s="43">
        <v>2</v>
      </c>
      <c r="D26" s="44" t="s">
        <v>41</v>
      </c>
      <c r="E26" s="15">
        <v>3600</v>
      </c>
      <c r="F26" s="45">
        <v>35046</v>
      </c>
      <c r="G26" s="15">
        <v>0</v>
      </c>
      <c r="H26" s="46"/>
      <c r="I26" s="15">
        <v>3600</v>
      </c>
      <c r="J26" s="15">
        <f>I26-D1</f>
        <v>806.0999999999999</v>
      </c>
      <c r="K26" s="46"/>
      <c r="L26" s="28"/>
    </row>
    <row r="27" spans="1:12" s="30" customFormat="1" ht="12.75" outlineLevel="1">
      <c r="A27" s="25"/>
      <c r="B27" s="25"/>
      <c r="C27" s="43">
        <v>3</v>
      </c>
      <c r="D27" s="44" t="s">
        <v>42</v>
      </c>
      <c r="E27" s="15">
        <v>3600</v>
      </c>
      <c r="F27" s="45">
        <v>35046</v>
      </c>
      <c r="G27" s="15">
        <v>0</v>
      </c>
      <c r="H27" s="46"/>
      <c r="I27" s="15">
        <v>3600</v>
      </c>
      <c r="J27" s="15">
        <f>I27-D11</f>
        <v>3600</v>
      </c>
      <c r="K27" s="46"/>
      <c r="L27" s="28"/>
    </row>
    <row r="28" spans="1:12" s="30" customFormat="1" ht="12.75" outlineLevel="1">
      <c r="A28" s="25"/>
      <c r="B28" s="25"/>
      <c r="C28" s="43">
        <v>4</v>
      </c>
      <c r="D28" s="44"/>
      <c r="E28" s="15"/>
      <c r="F28" s="45"/>
      <c r="G28" s="15"/>
      <c r="H28" s="46"/>
      <c r="I28" s="15"/>
      <c r="J28" s="15"/>
      <c r="K28" s="46"/>
      <c r="L28" s="28"/>
    </row>
    <row r="29" spans="1:12" s="41" customFormat="1" ht="12.75">
      <c r="A29" s="27"/>
      <c r="B29" s="27"/>
      <c r="C29" s="52"/>
      <c r="D29" s="53"/>
      <c r="E29" s="54"/>
      <c r="F29" s="55"/>
      <c r="G29" s="54"/>
      <c r="H29" s="56"/>
      <c r="I29" s="54"/>
      <c r="J29" s="15"/>
      <c r="K29" s="56"/>
      <c r="L29" s="40"/>
    </row>
    <row r="30" spans="1:12" s="34" customFormat="1" ht="12.75">
      <c r="A30" s="42"/>
      <c r="B30" s="42"/>
      <c r="C30" s="43"/>
      <c r="D30" s="44"/>
      <c r="E30" s="15"/>
      <c r="F30" s="45"/>
      <c r="G30" s="15"/>
      <c r="H30" s="46"/>
      <c r="I30" s="15"/>
      <c r="J30" s="15"/>
      <c r="K30" s="46"/>
      <c r="L30" s="29"/>
    </row>
    <row r="31" spans="1:12" s="36" customFormat="1" ht="12.75">
      <c r="A31" s="16" t="s">
        <v>43</v>
      </c>
      <c r="B31" s="24"/>
      <c r="C31" s="43"/>
      <c r="D31" s="44"/>
      <c r="E31" s="15"/>
      <c r="F31" s="45"/>
      <c r="G31" s="15"/>
      <c r="H31" s="46"/>
      <c r="I31" s="15"/>
      <c r="J31" s="15"/>
      <c r="K31" s="46"/>
      <c r="L31" s="35"/>
    </row>
    <row r="32" spans="1:12" s="30" customFormat="1" ht="12.75">
      <c r="A32" s="25" t="s">
        <v>44</v>
      </c>
      <c r="B32" s="25" t="s">
        <v>45</v>
      </c>
      <c r="C32" s="43">
        <v>1</v>
      </c>
      <c r="D32" s="44">
        <v>5618</v>
      </c>
      <c r="E32" s="15">
        <v>6000</v>
      </c>
      <c r="F32" s="45">
        <v>35046</v>
      </c>
      <c r="G32" s="15">
        <v>0</v>
      </c>
      <c r="H32" s="46"/>
      <c r="I32" s="15">
        <v>6000</v>
      </c>
      <c r="J32" s="15">
        <f>I32-D1</f>
        <v>3206.1</v>
      </c>
      <c r="K32" s="46"/>
      <c r="L32" s="28"/>
    </row>
    <row r="33" spans="1:12" s="30" customFormat="1" ht="12.75">
      <c r="A33" s="25"/>
      <c r="B33" s="25"/>
      <c r="C33" s="43">
        <v>2</v>
      </c>
      <c r="D33" s="44">
        <v>5518</v>
      </c>
      <c r="E33" s="15">
        <v>6000</v>
      </c>
      <c r="F33" s="45">
        <v>35046</v>
      </c>
      <c r="G33" s="15">
        <v>0</v>
      </c>
      <c r="H33" s="46"/>
      <c r="I33" s="15">
        <v>6000</v>
      </c>
      <c r="J33" s="15">
        <f>I33-D1</f>
        <v>3206.1</v>
      </c>
      <c r="K33" s="46"/>
      <c r="L33" s="28"/>
    </row>
    <row r="34" spans="1:12" s="30" customFormat="1" ht="12.75">
      <c r="A34" s="25"/>
      <c r="B34" s="25"/>
      <c r="C34" s="43">
        <v>3</v>
      </c>
      <c r="D34" s="44">
        <v>5584</v>
      </c>
      <c r="E34" s="15">
        <v>6000</v>
      </c>
      <c r="F34" s="45">
        <v>35046</v>
      </c>
      <c r="G34" s="15">
        <v>0</v>
      </c>
      <c r="H34" s="46"/>
      <c r="I34" s="15">
        <v>6000</v>
      </c>
      <c r="J34" s="15">
        <f>I34-D1</f>
        <v>3206.1</v>
      </c>
      <c r="K34" s="46"/>
      <c r="L34" s="28"/>
    </row>
    <row r="35" spans="1:12" s="30" customFormat="1" ht="12.75">
      <c r="A35" s="25"/>
      <c r="B35" s="25"/>
      <c r="C35" s="43">
        <v>4</v>
      </c>
      <c r="D35" s="44"/>
      <c r="E35" s="15"/>
      <c r="F35" s="45"/>
      <c r="G35" s="15"/>
      <c r="H35" s="46"/>
      <c r="I35" s="15"/>
      <c r="J35" s="15"/>
      <c r="K35" s="46"/>
      <c r="L35" s="28"/>
    </row>
    <row r="36" spans="1:12" s="34" customFormat="1" ht="12.75">
      <c r="A36" s="42"/>
      <c r="B36" s="42"/>
      <c r="C36" s="43"/>
      <c r="D36" s="44"/>
      <c r="E36" s="15"/>
      <c r="F36" s="45"/>
      <c r="G36" s="15"/>
      <c r="H36" s="46"/>
      <c r="I36" s="15"/>
      <c r="J36" s="15"/>
      <c r="K36" s="46"/>
      <c r="L36" s="29"/>
    </row>
    <row r="37" spans="1:12" s="36" customFormat="1" ht="12.75">
      <c r="A37" s="16" t="s">
        <v>46</v>
      </c>
      <c r="B37" s="24"/>
      <c r="C37" s="43"/>
      <c r="D37" s="44"/>
      <c r="E37" s="15"/>
      <c r="F37" s="45"/>
      <c r="G37" s="15"/>
      <c r="H37" s="46"/>
      <c r="I37" s="15"/>
      <c r="J37" s="15"/>
      <c r="K37" s="46"/>
      <c r="L37" s="35"/>
    </row>
    <row r="38" spans="1:12" s="30" customFormat="1" ht="12.75">
      <c r="A38" s="25" t="s">
        <v>47</v>
      </c>
      <c r="B38" s="25" t="s">
        <v>48</v>
      </c>
      <c r="C38" s="43">
        <v>1</v>
      </c>
      <c r="D38" s="44" t="s">
        <v>78</v>
      </c>
      <c r="E38" s="15">
        <v>13590</v>
      </c>
      <c r="F38" s="45">
        <v>35046</v>
      </c>
      <c r="G38" s="15">
        <v>0</v>
      </c>
      <c r="H38" s="46"/>
      <c r="I38" s="15">
        <v>13590</v>
      </c>
      <c r="J38" s="15">
        <f>I38-D1</f>
        <v>10796.1</v>
      </c>
      <c r="K38" s="46"/>
      <c r="L38" s="28"/>
    </row>
    <row r="39" spans="1:12" s="30" customFormat="1" ht="12.75">
      <c r="A39" s="25"/>
      <c r="B39" s="25"/>
      <c r="C39" s="43">
        <v>2</v>
      </c>
      <c r="D39" s="44"/>
      <c r="E39" s="15"/>
      <c r="F39" s="45"/>
      <c r="G39" s="15"/>
      <c r="H39" s="46"/>
      <c r="I39" s="15"/>
      <c r="J39" s="15"/>
      <c r="K39" s="46"/>
      <c r="L39" s="28"/>
    </row>
    <row r="40" spans="1:12" s="30" customFormat="1" ht="12.75">
      <c r="A40" s="25"/>
      <c r="B40" s="25"/>
      <c r="C40" s="43">
        <v>3</v>
      </c>
      <c r="D40" s="44"/>
      <c r="E40" s="15"/>
      <c r="F40" s="45"/>
      <c r="G40" s="15"/>
      <c r="H40" s="46"/>
      <c r="I40" s="15"/>
      <c r="J40" s="15"/>
      <c r="K40" s="46"/>
      <c r="L40" s="28"/>
    </row>
    <row r="41" spans="1:12" s="34" customFormat="1" ht="12.75">
      <c r="A41" s="42"/>
      <c r="B41" s="42"/>
      <c r="C41" s="43"/>
      <c r="D41" s="44"/>
      <c r="E41" s="15"/>
      <c r="F41" s="45"/>
      <c r="G41" s="15"/>
      <c r="H41" s="46"/>
      <c r="I41" s="15"/>
      <c r="J41" s="15"/>
      <c r="K41" s="46"/>
      <c r="L41" s="29"/>
    </row>
    <row r="42" spans="1:12" s="36" customFormat="1" ht="12.75">
      <c r="A42" s="16" t="s">
        <v>49</v>
      </c>
      <c r="B42" s="24"/>
      <c r="C42" s="43"/>
      <c r="D42" s="44"/>
      <c r="E42" s="15"/>
      <c r="F42" s="45"/>
      <c r="G42" s="15"/>
      <c r="H42" s="46"/>
      <c r="I42" s="15"/>
      <c r="J42" s="15"/>
      <c r="K42" s="46"/>
      <c r="L42" s="35"/>
    </row>
    <row r="43" spans="1:12" s="30" customFormat="1" ht="12.75">
      <c r="A43" s="25" t="s">
        <v>50</v>
      </c>
      <c r="B43" s="25" t="s">
        <v>51</v>
      </c>
      <c r="C43" s="43">
        <v>1</v>
      </c>
      <c r="D43" s="44">
        <v>3292</v>
      </c>
      <c r="E43" s="15">
        <v>3000</v>
      </c>
      <c r="F43" s="45">
        <v>35046</v>
      </c>
      <c r="G43" s="15">
        <v>0</v>
      </c>
      <c r="H43" s="46"/>
      <c r="I43" s="15">
        <v>3000</v>
      </c>
      <c r="J43" s="15">
        <f>I43-D1</f>
        <v>206.0999999999999</v>
      </c>
      <c r="K43" s="46" t="s">
        <v>81</v>
      </c>
      <c r="L43" s="28"/>
    </row>
    <row r="44" spans="1:12" s="30" customFormat="1" ht="12.75">
      <c r="A44" s="25"/>
      <c r="B44" s="25"/>
      <c r="C44" s="43">
        <v>2</v>
      </c>
      <c r="D44" s="44"/>
      <c r="E44" s="15"/>
      <c r="F44" s="45"/>
      <c r="G44" s="15"/>
      <c r="H44" s="46"/>
      <c r="I44" s="15"/>
      <c r="J44" s="15"/>
      <c r="K44" s="46"/>
      <c r="L44" s="28"/>
    </row>
    <row r="45" spans="1:12" s="30" customFormat="1" ht="12.75">
      <c r="A45" s="25"/>
      <c r="B45" s="25"/>
      <c r="C45" s="43">
        <v>3</v>
      </c>
      <c r="D45" s="44"/>
      <c r="E45" s="15"/>
      <c r="F45" s="45"/>
      <c r="G45" s="15"/>
      <c r="H45" s="46"/>
      <c r="I45" s="15"/>
      <c r="J45" s="15"/>
      <c r="K45" s="46"/>
      <c r="L45" s="28"/>
    </row>
    <row r="46" spans="1:12" s="34" customFormat="1" ht="12.75">
      <c r="A46" s="42"/>
      <c r="B46" s="42"/>
      <c r="C46" s="43"/>
      <c r="D46" s="44"/>
      <c r="E46" s="15"/>
      <c r="F46" s="45"/>
      <c r="G46" s="15"/>
      <c r="H46" s="46"/>
      <c r="I46" s="15"/>
      <c r="J46" s="15"/>
      <c r="K46" s="46"/>
      <c r="L46" s="29"/>
    </row>
    <row r="47" spans="1:12" s="36" customFormat="1" ht="12.75">
      <c r="A47" s="16" t="s">
        <v>52</v>
      </c>
      <c r="B47" s="24"/>
      <c r="C47" s="43"/>
      <c r="D47" s="44"/>
      <c r="E47" s="15"/>
      <c r="F47" s="45"/>
      <c r="G47" s="15"/>
      <c r="H47" s="46"/>
      <c r="I47" s="15"/>
      <c r="J47" s="15"/>
      <c r="K47" s="46"/>
      <c r="L47" s="35"/>
    </row>
    <row r="48" spans="1:12" s="30" customFormat="1" ht="12.75">
      <c r="A48" s="25" t="s">
        <v>53</v>
      </c>
      <c r="B48" s="25" t="s">
        <v>80</v>
      </c>
      <c r="C48" s="43">
        <v>1</v>
      </c>
      <c r="D48" s="44" t="s">
        <v>79</v>
      </c>
      <c r="E48" s="15">
        <v>2182.3</v>
      </c>
      <c r="F48" s="45">
        <v>36076</v>
      </c>
      <c r="G48" s="15">
        <v>2582</v>
      </c>
      <c r="H48" s="46"/>
      <c r="I48" s="15">
        <v>4764.3</v>
      </c>
      <c r="J48" s="15">
        <f>I48-D1</f>
        <v>1970.4</v>
      </c>
      <c r="K48" s="46"/>
      <c r="L48" s="28"/>
    </row>
    <row r="49" spans="1:12" s="30" customFormat="1" ht="12.75">
      <c r="A49" s="25"/>
      <c r="B49" s="25"/>
      <c r="C49" s="43">
        <v>2</v>
      </c>
      <c r="D49" s="44"/>
      <c r="E49" s="15"/>
      <c r="F49" s="45"/>
      <c r="G49" s="15"/>
      <c r="H49" s="46"/>
      <c r="I49" s="15"/>
      <c r="J49" s="15"/>
      <c r="K49" s="46"/>
      <c r="L49" s="28"/>
    </row>
    <row r="50" spans="1:12" s="30" customFormat="1" ht="12.75">
      <c r="A50" s="25"/>
      <c r="B50" s="25"/>
      <c r="C50" s="43">
        <v>3</v>
      </c>
      <c r="D50" s="44"/>
      <c r="E50" s="15"/>
      <c r="F50" s="45"/>
      <c r="G50" s="15"/>
      <c r="H50" s="46"/>
      <c r="I50" s="15"/>
      <c r="J50" s="15"/>
      <c r="K50" s="46"/>
      <c r="L50" s="28"/>
    </row>
    <row r="51" spans="1:12" s="34" customFormat="1" ht="12.75">
      <c r="A51" s="42"/>
      <c r="B51" s="42"/>
      <c r="C51" s="43"/>
      <c r="D51" s="44"/>
      <c r="E51" s="15"/>
      <c r="F51" s="45"/>
      <c r="G51" s="15"/>
      <c r="H51" s="46"/>
      <c r="I51" s="15"/>
      <c r="J51" s="15"/>
      <c r="K51" s="46"/>
      <c r="L51" s="29"/>
    </row>
    <row r="52" spans="1:12" s="36" customFormat="1" ht="12.75">
      <c r="A52" s="16" t="s">
        <v>54</v>
      </c>
      <c r="B52" s="24"/>
      <c r="C52" s="43"/>
      <c r="D52" s="44"/>
      <c r="E52" s="15"/>
      <c r="F52" s="45"/>
      <c r="G52" s="15"/>
      <c r="H52" s="46"/>
      <c r="I52" s="15"/>
      <c r="J52" s="15"/>
      <c r="K52" s="46"/>
      <c r="L52" s="35"/>
    </row>
    <row r="53" spans="1:12" s="30" customFormat="1" ht="12.75">
      <c r="A53" s="25" t="s">
        <v>55</v>
      </c>
      <c r="B53" s="25" t="s">
        <v>45</v>
      </c>
      <c r="C53" s="43">
        <v>1</v>
      </c>
      <c r="D53" s="44" t="s">
        <v>82</v>
      </c>
      <c r="E53" s="15">
        <v>5182.3</v>
      </c>
      <c r="F53" s="45">
        <v>36076</v>
      </c>
      <c r="G53" s="15">
        <v>2582</v>
      </c>
      <c r="H53" s="46"/>
      <c r="I53" s="15">
        <v>7764.3</v>
      </c>
      <c r="J53" s="15">
        <f>I53-D1</f>
        <v>4970.4</v>
      </c>
      <c r="K53" s="46"/>
      <c r="L53" s="28"/>
    </row>
    <row r="54" spans="1:12" s="30" customFormat="1" ht="12.75">
      <c r="A54" s="25"/>
      <c r="B54" s="25"/>
      <c r="C54" s="43">
        <v>2</v>
      </c>
      <c r="D54" s="44"/>
      <c r="E54" s="15"/>
      <c r="F54" s="45"/>
      <c r="G54" s="15"/>
      <c r="H54" s="46"/>
      <c r="I54" s="15"/>
      <c r="J54" s="15"/>
      <c r="K54" s="46"/>
      <c r="L54" s="28"/>
    </row>
    <row r="55" spans="1:12" s="30" customFormat="1" ht="12.75">
      <c r="A55" s="25"/>
      <c r="B55" s="25"/>
      <c r="C55" s="43">
        <v>3</v>
      </c>
      <c r="D55" s="44"/>
      <c r="E55" s="15"/>
      <c r="F55" s="45"/>
      <c r="G55" s="15"/>
      <c r="H55" s="46"/>
      <c r="I55" s="15"/>
      <c r="J55" s="15"/>
      <c r="K55" s="46"/>
      <c r="L55" s="28"/>
    </row>
    <row r="56" spans="1:12" s="34" customFormat="1" ht="12.75">
      <c r="A56" s="42"/>
      <c r="B56" s="42"/>
      <c r="C56" s="43"/>
      <c r="D56" s="44"/>
      <c r="E56" s="15"/>
      <c r="F56" s="45"/>
      <c r="G56" s="15"/>
      <c r="H56" s="46"/>
      <c r="I56" s="15"/>
      <c r="J56" s="15"/>
      <c r="K56" s="46"/>
      <c r="L56" s="29"/>
    </row>
    <row r="57" spans="1:12" s="36" customFormat="1" ht="12.75">
      <c r="A57" s="16" t="s">
        <v>56</v>
      </c>
      <c r="B57" s="24"/>
      <c r="C57" s="43"/>
      <c r="D57" s="44"/>
      <c r="E57" s="15"/>
      <c r="F57" s="45"/>
      <c r="G57" s="15"/>
      <c r="H57" s="46"/>
      <c r="I57" s="15"/>
      <c r="J57" s="15"/>
      <c r="K57" s="46"/>
      <c r="L57" s="35"/>
    </row>
    <row r="58" spans="1:12" s="30" customFormat="1" ht="12.75">
      <c r="A58" s="25" t="s">
        <v>57</v>
      </c>
      <c r="B58" s="25" t="s">
        <v>45</v>
      </c>
      <c r="C58" s="43">
        <v>1</v>
      </c>
      <c r="D58" s="44" t="s">
        <v>83</v>
      </c>
      <c r="E58" s="15">
        <v>2181.8</v>
      </c>
      <c r="F58" s="45">
        <v>36076</v>
      </c>
      <c r="G58" s="15">
        <v>2582</v>
      </c>
      <c r="H58" s="46"/>
      <c r="I58" s="15">
        <v>4763.8</v>
      </c>
      <c r="J58" s="15">
        <f>I58-D1</f>
        <v>1969.9</v>
      </c>
      <c r="K58" s="46"/>
      <c r="L58" s="28"/>
    </row>
    <row r="59" spans="1:12" s="30" customFormat="1" ht="12.75">
      <c r="A59" s="25"/>
      <c r="B59" s="25"/>
      <c r="C59" s="43">
        <v>2</v>
      </c>
      <c r="D59" s="44"/>
      <c r="E59" s="15"/>
      <c r="F59" s="45"/>
      <c r="G59" s="15"/>
      <c r="H59" s="46"/>
      <c r="I59" s="15"/>
      <c r="J59" s="15"/>
      <c r="K59" s="46"/>
      <c r="L59" s="28"/>
    </row>
    <row r="60" spans="1:12" s="30" customFormat="1" ht="12.75">
      <c r="A60" s="25"/>
      <c r="B60" s="25"/>
      <c r="C60" s="43">
        <v>3</v>
      </c>
      <c r="D60" s="44"/>
      <c r="E60" s="15"/>
      <c r="F60" s="45"/>
      <c r="G60" s="15"/>
      <c r="H60" s="46"/>
      <c r="I60" s="15"/>
      <c r="J60" s="15"/>
      <c r="K60" s="46"/>
      <c r="L60" s="28"/>
    </row>
    <row r="61" spans="1:12" s="34" customFormat="1" ht="12.75">
      <c r="A61" s="42"/>
      <c r="B61" s="42"/>
      <c r="C61" s="43"/>
      <c r="D61" s="44"/>
      <c r="E61" s="15"/>
      <c r="F61" s="45"/>
      <c r="G61" s="15"/>
      <c r="H61" s="46"/>
      <c r="I61" s="15"/>
      <c r="J61" s="15"/>
      <c r="K61" s="46"/>
      <c r="L61" s="29"/>
    </row>
    <row r="62" spans="1:12" s="36" customFormat="1" ht="12.75">
      <c r="A62" s="16" t="s">
        <v>58</v>
      </c>
      <c r="B62" s="24"/>
      <c r="C62" s="43"/>
      <c r="D62" s="44"/>
      <c r="E62" s="15"/>
      <c r="F62" s="45"/>
      <c r="G62" s="15"/>
      <c r="H62" s="46"/>
      <c r="I62" s="15"/>
      <c r="J62" s="15"/>
      <c r="K62" s="46"/>
      <c r="L62" s="35"/>
    </row>
    <row r="63" spans="1:12" s="30" customFormat="1" ht="12.75">
      <c r="A63" s="25" t="s">
        <v>59</v>
      </c>
      <c r="B63" s="25" t="s">
        <v>60</v>
      </c>
      <c r="C63" s="43">
        <v>1</v>
      </c>
      <c r="D63" s="44" t="s">
        <v>28</v>
      </c>
      <c r="E63" s="15">
        <v>1900</v>
      </c>
      <c r="F63" s="45">
        <v>35838</v>
      </c>
      <c r="G63" s="15">
        <v>1900.7</v>
      </c>
      <c r="H63" s="46"/>
      <c r="I63" s="15">
        <v>3800.7</v>
      </c>
      <c r="J63" s="15">
        <f>I63-D1</f>
        <v>1006.7999999999997</v>
      </c>
      <c r="K63" s="46"/>
      <c r="L63" s="28"/>
    </row>
    <row r="64" spans="1:12" s="30" customFormat="1" ht="12.75">
      <c r="A64" s="25"/>
      <c r="B64" s="25"/>
      <c r="C64" s="43">
        <v>2</v>
      </c>
      <c r="D64" s="44"/>
      <c r="E64" s="15"/>
      <c r="F64" s="45"/>
      <c r="G64" s="15"/>
      <c r="H64" s="46"/>
      <c r="I64" s="15"/>
      <c r="J64" s="15"/>
      <c r="K64" s="46"/>
      <c r="L64" s="28"/>
    </row>
    <row r="65" spans="1:12" s="30" customFormat="1" ht="12.75">
      <c r="A65" s="25"/>
      <c r="B65" s="25"/>
      <c r="C65" s="43">
        <v>3</v>
      </c>
      <c r="D65" s="44"/>
      <c r="E65" s="15"/>
      <c r="F65" s="45"/>
      <c r="G65" s="15"/>
      <c r="H65" s="46"/>
      <c r="I65" s="15"/>
      <c r="J65" s="15"/>
      <c r="K65" s="46"/>
      <c r="L65" s="28"/>
    </row>
    <row r="66" spans="1:12" s="34" customFormat="1" ht="12.75">
      <c r="A66" s="42"/>
      <c r="B66" s="42"/>
      <c r="C66" s="43"/>
      <c r="D66" s="44"/>
      <c r="E66" s="15"/>
      <c r="F66" s="45"/>
      <c r="G66" s="15"/>
      <c r="H66" s="46"/>
      <c r="I66" s="15"/>
      <c r="J66" s="15"/>
      <c r="K66" s="46"/>
      <c r="L66" s="29"/>
    </row>
    <row r="67" spans="1:12" s="36" customFormat="1" ht="12.75">
      <c r="A67" s="16" t="s">
        <v>61</v>
      </c>
      <c r="B67" s="24"/>
      <c r="C67" s="43"/>
      <c r="D67" s="44"/>
      <c r="E67" s="15"/>
      <c r="F67" s="45"/>
      <c r="G67" s="15"/>
      <c r="H67" s="46"/>
      <c r="I67" s="15"/>
      <c r="J67" s="15"/>
      <c r="K67" s="46"/>
      <c r="L67" s="35"/>
    </row>
    <row r="68" spans="1:12" s="30" customFormat="1" ht="12.75">
      <c r="A68" s="25" t="s">
        <v>62</v>
      </c>
      <c r="B68" s="25" t="s">
        <v>51</v>
      </c>
      <c r="C68" s="43">
        <v>1</v>
      </c>
      <c r="D68" s="44"/>
      <c r="E68" s="15"/>
      <c r="F68" s="45"/>
      <c r="G68" s="15"/>
      <c r="H68" s="46"/>
      <c r="I68" s="15"/>
      <c r="J68" s="15"/>
      <c r="K68" s="46"/>
      <c r="L68" s="28"/>
    </row>
    <row r="69" spans="1:12" s="30" customFormat="1" ht="12.75">
      <c r="A69" s="25" t="s">
        <v>63</v>
      </c>
      <c r="B69" s="25"/>
      <c r="C69" s="43">
        <v>2</v>
      </c>
      <c r="D69" s="44" t="s">
        <v>35</v>
      </c>
      <c r="E69" s="15">
        <v>3000</v>
      </c>
      <c r="F69" s="45">
        <v>35048</v>
      </c>
      <c r="G69" s="15">
        <v>0</v>
      </c>
      <c r="H69" s="46"/>
      <c r="I69" s="15">
        <v>3000</v>
      </c>
      <c r="J69" s="15">
        <f>I69-D1</f>
        <v>206.0999999999999</v>
      </c>
      <c r="K69" s="46" t="s">
        <v>81</v>
      </c>
      <c r="L69" s="28"/>
    </row>
    <row r="70" spans="1:12" s="30" customFormat="1" ht="12.75">
      <c r="A70" s="25"/>
      <c r="B70" s="25"/>
      <c r="C70" s="43">
        <v>3</v>
      </c>
      <c r="D70" s="44"/>
      <c r="E70" s="15"/>
      <c r="F70" s="45"/>
      <c r="G70" s="15"/>
      <c r="H70" s="46"/>
      <c r="I70" s="15"/>
      <c r="J70" s="15"/>
      <c r="K70" s="46"/>
      <c r="L70" s="28"/>
    </row>
    <row r="71" spans="1:12" s="30" customFormat="1" ht="12.75">
      <c r="A71" s="25" t="s">
        <v>64</v>
      </c>
      <c r="B71" s="25" t="s">
        <v>65</v>
      </c>
      <c r="C71" s="43">
        <v>4</v>
      </c>
      <c r="D71" s="44" t="s">
        <v>35</v>
      </c>
      <c r="E71" s="15">
        <v>1800</v>
      </c>
      <c r="F71" s="45">
        <v>35781</v>
      </c>
      <c r="G71" s="15">
        <v>1754</v>
      </c>
      <c r="H71" s="46"/>
      <c r="I71" s="15">
        <v>3554</v>
      </c>
      <c r="J71" s="15">
        <f>I71-D1</f>
        <v>760.0999999999999</v>
      </c>
      <c r="K71" s="46"/>
      <c r="L71" s="28"/>
    </row>
    <row r="72" spans="1:12" s="30" customFormat="1" ht="12.75">
      <c r="A72" s="26" t="s">
        <v>170</v>
      </c>
      <c r="B72" s="25"/>
      <c r="C72" s="43">
        <v>5</v>
      </c>
      <c r="D72" s="44"/>
      <c r="E72" s="15"/>
      <c r="F72" s="45"/>
      <c r="G72" s="15"/>
      <c r="H72" s="46"/>
      <c r="I72" s="15"/>
      <c r="J72" s="15"/>
      <c r="K72" s="46"/>
      <c r="L72" s="28"/>
    </row>
    <row r="73" spans="1:12" s="30" customFormat="1" ht="12.75">
      <c r="A73" s="25" t="s">
        <v>66</v>
      </c>
      <c r="B73" s="25" t="s">
        <v>51</v>
      </c>
      <c r="C73" s="43">
        <v>6</v>
      </c>
      <c r="D73" s="44" t="s">
        <v>35</v>
      </c>
      <c r="E73" s="15">
        <v>3000</v>
      </c>
      <c r="F73" s="45">
        <v>35951</v>
      </c>
      <c r="G73" s="15">
        <v>2205.2</v>
      </c>
      <c r="H73" s="46"/>
      <c r="I73" s="15">
        <v>5205.2</v>
      </c>
      <c r="J73" s="15">
        <f>I73-D1</f>
        <v>2411.2999999999997</v>
      </c>
      <c r="K73" s="46"/>
      <c r="L73" s="28"/>
    </row>
    <row r="74" spans="1:12" s="30" customFormat="1" ht="12.75">
      <c r="A74" s="25" t="s">
        <v>67</v>
      </c>
      <c r="B74" s="25"/>
      <c r="C74" s="43">
        <v>7</v>
      </c>
      <c r="D74" s="44"/>
      <c r="E74" s="15"/>
      <c r="F74" s="45"/>
      <c r="G74" s="15"/>
      <c r="H74" s="46"/>
      <c r="I74" s="15"/>
      <c r="J74" s="15"/>
      <c r="K74" s="46"/>
      <c r="L74" s="28"/>
    </row>
    <row r="75" spans="1:12" s="34" customFormat="1" ht="12.75">
      <c r="A75" s="42"/>
      <c r="B75" s="42"/>
      <c r="C75" s="43"/>
      <c r="D75" s="44"/>
      <c r="E75" s="15"/>
      <c r="F75" s="45"/>
      <c r="G75" s="15"/>
      <c r="H75" s="46"/>
      <c r="I75" s="15"/>
      <c r="J75" s="15"/>
      <c r="K75" s="46"/>
      <c r="L75" s="29"/>
    </row>
    <row r="76" spans="1:12" s="36" customFormat="1" ht="12.75">
      <c r="A76" s="16" t="s">
        <v>69</v>
      </c>
      <c r="B76" s="24"/>
      <c r="C76" s="43"/>
      <c r="D76" s="44"/>
      <c r="E76" s="15"/>
      <c r="F76" s="45"/>
      <c r="G76" s="15"/>
      <c r="H76" s="46"/>
      <c r="I76" s="15"/>
      <c r="J76" s="15"/>
      <c r="K76" s="46"/>
      <c r="L76" s="35"/>
    </row>
    <row r="77" spans="1:12" s="30" customFormat="1" ht="12.75">
      <c r="A77" s="25" t="s">
        <v>70</v>
      </c>
      <c r="B77" s="25" t="s">
        <v>45</v>
      </c>
      <c r="C77" s="43">
        <v>1</v>
      </c>
      <c r="D77" s="44" t="s">
        <v>84</v>
      </c>
      <c r="E77" s="15">
        <v>6000</v>
      </c>
      <c r="F77" s="45">
        <v>36348</v>
      </c>
      <c r="G77" s="15">
        <v>2682</v>
      </c>
      <c r="H77" s="46"/>
      <c r="I77" s="15">
        <v>8682</v>
      </c>
      <c r="J77" s="15">
        <f>I77-D1</f>
        <v>5888.1</v>
      </c>
      <c r="K77" s="46"/>
      <c r="L77" s="28"/>
    </row>
    <row r="78" spans="1:12" s="30" customFormat="1" ht="12.75">
      <c r="A78" s="25"/>
      <c r="B78" s="25"/>
      <c r="C78" s="43">
        <v>2</v>
      </c>
      <c r="D78" s="44"/>
      <c r="E78" s="15"/>
      <c r="F78" s="45"/>
      <c r="G78" s="15"/>
      <c r="H78" s="46"/>
      <c r="I78" s="15"/>
      <c r="J78" s="15"/>
      <c r="K78" s="46"/>
      <c r="L78" s="28"/>
    </row>
    <row r="79" spans="1:12" s="30" customFormat="1" ht="12.75">
      <c r="A79" s="25"/>
      <c r="B79" s="25"/>
      <c r="C79" s="43">
        <v>3</v>
      </c>
      <c r="D79" s="44"/>
      <c r="E79" s="15"/>
      <c r="F79" s="45"/>
      <c r="G79" s="15"/>
      <c r="H79" s="46"/>
      <c r="I79" s="15"/>
      <c r="J79" s="15"/>
      <c r="K79" s="46"/>
      <c r="L79" s="28"/>
    </row>
    <row r="80" spans="1:12" s="34" customFormat="1" ht="12.75">
      <c r="A80" s="42"/>
      <c r="B80" s="42"/>
      <c r="C80" s="43"/>
      <c r="D80" s="44"/>
      <c r="E80" s="15"/>
      <c r="F80" s="45"/>
      <c r="G80" s="15"/>
      <c r="H80" s="46"/>
      <c r="I80" s="15"/>
      <c r="J80" s="15"/>
      <c r="K80" s="46"/>
      <c r="L80" s="29"/>
    </row>
    <row r="81" spans="1:13" s="18" customFormat="1" ht="12.75">
      <c r="A81" s="16" t="s">
        <v>3</v>
      </c>
      <c r="B81" s="16" t="s">
        <v>4</v>
      </c>
      <c r="C81" s="47"/>
      <c r="D81" s="48"/>
      <c r="E81" s="49" t="s">
        <v>7</v>
      </c>
      <c r="F81" s="50" t="s">
        <v>9</v>
      </c>
      <c r="G81" s="49" t="s">
        <v>11</v>
      </c>
      <c r="H81" s="51" t="s">
        <v>13</v>
      </c>
      <c r="I81" s="49" t="s">
        <v>14</v>
      </c>
      <c r="J81" s="49" t="s">
        <v>15</v>
      </c>
      <c r="K81" s="51" t="s">
        <v>17</v>
      </c>
      <c r="L81" s="22"/>
      <c r="M81" s="17"/>
    </row>
    <row r="82" spans="1:13" s="21" customFormat="1" ht="12.75">
      <c r="A82" s="19"/>
      <c r="B82" s="19" t="s">
        <v>5</v>
      </c>
      <c r="C82" s="47"/>
      <c r="D82" s="48" t="s">
        <v>6</v>
      </c>
      <c r="E82" s="49" t="s">
        <v>8</v>
      </c>
      <c r="F82" s="50" t="s">
        <v>10</v>
      </c>
      <c r="G82" s="49" t="s">
        <v>12</v>
      </c>
      <c r="H82" s="51"/>
      <c r="I82" s="49" t="s">
        <v>12</v>
      </c>
      <c r="J82" s="49" t="s">
        <v>16</v>
      </c>
      <c r="K82" s="51" t="s">
        <v>18</v>
      </c>
      <c r="L82" s="23"/>
      <c r="M82" s="20"/>
    </row>
    <row r="83" spans="1:12" s="36" customFormat="1" ht="12.75">
      <c r="A83" s="16" t="s">
        <v>71</v>
      </c>
      <c r="B83" s="24"/>
      <c r="C83" s="43">
        <v>1</v>
      </c>
      <c r="D83" s="44" t="s">
        <v>85</v>
      </c>
      <c r="E83" s="15">
        <v>6033.7</v>
      </c>
      <c r="F83" s="45">
        <v>36076</v>
      </c>
      <c r="G83" s="15">
        <v>2582</v>
      </c>
      <c r="H83" s="46"/>
      <c r="I83" s="15">
        <v>8615.7</v>
      </c>
      <c r="J83" s="15">
        <f>I83-D1</f>
        <v>5821.800000000001</v>
      </c>
      <c r="K83" s="46"/>
      <c r="L83" s="35"/>
    </row>
    <row r="84" spans="1:12" s="30" customFormat="1" ht="12.75">
      <c r="A84" s="25" t="s">
        <v>74</v>
      </c>
      <c r="B84" s="25" t="s">
        <v>72</v>
      </c>
      <c r="C84" s="43">
        <v>2</v>
      </c>
      <c r="D84" s="44"/>
      <c r="E84" s="15"/>
      <c r="F84" s="45"/>
      <c r="G84" s="15"/>
      <c r="H84" s="46"/>
      <c r="I84" s="15"/>
      <c r="J84" s="15"/>
      <c r="K84" s="46"/>
      <c r="L84" s="28"/>
    </row>
    <row r="85" spans="1:12" s="30" customFormat="1" ht="12.75">
      <c r="A85" s="25"/>
      <c r="B85" s="25"/>
      <c r="C85" s="43">
        <v>3</v>
      </c>
      <c r="D85" s="44"/>
      <c r="E85" s="15"/>
      <c r="F85" s="45"/>
      <c r="G85" s="15"/>
      <c r="H85" s="46"/>
      <c r="I85" s="15"/>
      <c r="J85" s="15"/>
      <c r="K85" s="46"/>
      <c r="L85" s="28"/>
    </row>
    <row r="86" spans="1:12" s="34" customFormat="1" ht="12.75">
      <c r="A86" s="42"/>
      <c r="B86" s="42"/>
      <c r="C86" s="43"/>
      <c r="D86" s="44"/>
      <c r="E86" s="15"/>
      <c r="F86" s="45"/>
      <c r="G86" s="15"/>
      <c r="H86" s="46"/>
      <c r="I86" s="15"/>
      <c r="J86" s="15"/>
      <c r="K86" s="46"/>
      <c r="L86" s="29"/>
    </row>
    <row r="87" spans="1:12" s="36" customFormat="1" ht="12.75">
      <c r="A87" s="16" t="s">
        <v>73</v>
      </c>
      <c r="B87" s="24"/>
      <c r="C87" s="43"/>
      <c r="D87" s="44"/>
      <c r="E87" s="15"/>
      <c r="F87" s="45"/>
      <c r="G87" s="15"/>
      <c r="H87" s="46"/>
      <c r="I87" s="15"/>
      <c r="J87" s="15"/>
      <c r="K87" s="46"/>
      <c r="L87" s="35"/>
    </row>
    <row r="88" spans="1:12" s="30" customFormat="1" ht="12.75">
      <c r="A88" s="25" t="s">
        <v>75</v>
      </c>
      <c r="B88" s="25" t="s">
        <v>76</v>
      </c>
      <c r="C88" s="43">
        <v>1</v>
      </c>
      <c r="D88" s="44" t="s">
        <v>86</v>
      </c>
      <c r="E88" s="15">
        <v>5622.3</v>
      </c>
      <c r="F88" s="45">
        <v>35746</v>
      </c>
      <c r="G88" s="15">
        <v>1625.4</v>
      </c>
      <c r="H88" s="46"/>
      <c r="I88" s="15">
        <v>7247.7</v>
      </c>
      <c r="J88" s="15">
        <f>I88-D1</f>
        <v>4453.799999999999</v>
      </c>
      <c r="K88" s="46"/>
      <c r="L88" s="28"/>
    </row>
    <row r="89" spans="1:12" s="30" customFormat="1" ht="12.75">
      <c r="A89" s="25"/>
      <c r="B89" s="25"/>
      <c r="C89" s="43">
        <v>2</v>
      </c>
      <c r="D89" s="44"/>
      <c r="E89" s="15"/>
      <c r="F89" s="45"/>
      <c r="G89" s="15"/>
      <c r="H89" s="46"/>
      <c r="I89" s="15"/>
      <c r="J89" s="15"/>
      <c r="K89" s="46"/>
      <c r="L89" s="28"/>
    </row>
    <row r="90" spans="1:12" s="30" customFormat="1" ht="12.75">
      <c r="A90" s="25"/>
      <c r="B90" s="25"/>
      <c r="C90" s="43">
        <v>3</v>
      </c>
      <c r="D90" s="44"/>
      <c r="E90" s="15"/>
      <c r="F90" s="45"/>
      <c r="G90" s="15"/>
      <c r="H90" s="46"/>
      <c r="I90" s="15"/>
      <c r="J90" s="15"/>
      <c r="K90" s="46"/>
      <c r="L90" s="28"/>
    </row>
    <row r="91" spans="1:12" s="34" customFormat="1" ht="12.75">
      <c r="A91" s="42"/>
      <c r="B91" s="42"/>
      <c r="C91" s="43"/>
      <c r="D91" s="44"/>
      <c r="E91" s="15"/>
      <c r="F91" s="45"/>
      <c r="G91" s="15"/>
      <c r="H91" s="46"/>
      <c r="I91" s="15"/>
      <c r="J91" s="15"/>
      <c r="K91" s="46"/>
      <c r="L91" s="29"/>
    </row>
    <row r="92" spans="1:12" s="36" customFormat="1" ht="12.75">
      <c r="A92" s="16" t="s">
        <v>89</v>
      </c>
      <c r="B92" s="24"/>
      <c r="C92" s="43"/>
      <c r="D92" s="44"/>
      <c r="E92" s="15"/>
      <c r="F92" s="45"/>
      <c r="G92" s="15"/>
      <c r="H92" s="46"/>
      <c r="I92" s="15"/>
      <c r="J92" s="15"/>
      <c r="K92" s="46"/>
      <c r="L92" s="35"/>
    </row>
    <row r="93" spans="1:12" s="30" customFormat="1" ht="12.75">
      <c r="A93" s="25" t="s">
        <v>91</v>
      </c>
      <c r="B93" s="25" t="s">
        <v>90</v>
      </c>
      <c r="C93" s="43">
        <v>1</v>
      </c>
      <c r="D93" s="44" t="s">
        <v>92</v>
      </c>
      <c r="E93" s="15">
        <v>10700</v>
      </c>
      <c r="F93" s="45">
        <v>35044</v>
      </c>
      <c r="G93" s="15">
        <v>0</v>
      </c>
      <c r="H93" s="46"/>
      <c r="I93" s="15">
        <v>10700</v>
      </c>
      <c r="J93" s="15">
        <f>I93-D1</f>
        <v>7906.1</v>
      </c>
      <c r="K93" s="46"/>
      <c r="L93" s="28"/>
    </row>
    <row r="94" spans="1:12" s="30" customFormat="1" ht="12.75">
      <c r="A94" s="25"/>
      <c r="B94" s="25"/>
      <c r="C94" s="43">
        <v>2</v>
      </c>
      <c r="D94" s="44"/>
      <c r="E94" s="15">
        <v>10700</v>
      </c>
      <c r="F94" s="45">
        <v>35044</v>
      </c>
      <c r="G94" s="15">
        <v>0</v>
      </c>
      <c r="H94" s="46"/>
      <c r="I94" s="15">
        <v>10700</v>
      </c>
      <c r="J94" s="15">
        <f>I94-D1</f>
        <v>7906.1</v>
      </c>
      <c r="K94" s="46"/>
      <c r="L94" s="28"/>
    </row>
    <row r="95" spans="1:12" s="30" customFormat="1" ht="12.75">
      <c r="A95" s="25"/>
      <c r="B95" s="25"/>
      <c r="C95" s="43">
        <v>3</v>
      </c>
      <c r="D95" s="44"/>
      <c r="E95" s="15"/>
      <c r="F95" s="45"/>
      <c r="G95" s="15"/>
      <c r="H95" s="46"/>
      <c r="I95" s="15"/>
      <c r="J95" s="15"/>
      <c r="K95" s="46"/>
      <c r="L95" s="28"/>
    </row>
    <row r="96" spans="1:12" s="34" customFormat="1" ht="12.75">
      <c r="A96" s="42"/>
      <c r="B96" s="42"/>
      <c r="C96" s="43"/>
      <c r="D96" s="44"/>
      <c r="E96" s="15"/>
      <c r="F96" s="45"/>
      <c r="G96" s="15"/>
      <c r="H96" s="46"/>
      <c r="I96" s="15"/>
      <c r="J96" s="15"/>
      <c r="K96" s="46"/>
      <c r="L96" s="29"/>
    </row>
    <row r="97" spans="1:12" s="36" customFormat="1" ht="12.75">
      <c r="A97" s="16" t="s">
        <v>93</v>
      </c>
      <c r="B97" s="24"/>
      <c r="C97" s="43"/>
      <c r="D97" s="44"/>
      <c r="E97" s="15"/>
      <c r="F97" s="45"/>
      <c r="G97" s="15"/>
      <c r="H97" s="46"/>
      <c r="I97" s="15"/>
      <c r="J97" s="15"/>
      <c r="K97" s="46"/>
      <c r="L97" s="35"/>
    </row>
    <row r="98" spans="1:12" s="30" customFormat="1" ht="12.75">
      <c r="A98" s="25" t="s">
        <v>94</v>
      </c>
      <c r="B98" s="25" t="s">
        <v>95</v>
      </c>
      <c r="C98" s="43">
        <v>1</v>
      </c>
      <c r="D98" s="44" t="s">
        <v>96</v>
      </c>
      <c r="E98" s="15">
        <v>4200</v>
      </c>
      <c r="F98" s="45">
        <v>35922</v>
      </c>
      <c r="G98" s="15">
        <v>2100.6</v>
      </c>
      <c r="H98" s="46"/>
      <c r="I98" s="15">
        <v>6300.6</v>
      </c>
      <c r="J98" s="15">
        <f>I98-D1</f>
        <v>3506.7000000000003</v>
      </c>
      <c r="K98" s="46"/>
      <c r="L98" s="28"/>
    </row>
    <row r="99" spans="1:12" s="30" customFormat="1" ht="12.75">
      <c r="A99" s="25"/>
      <c r="B99" s="25"/>
      <c r="C99" s="43">
        <v>2</v>
      </c>
      <c r="D99" s="44"/>
      <c r="E99" s="15"/>
      <c r="F99" s="45"/>
      <c r="G99" s="15"/>
      <c r="H99" s="46"/>
      <c r="I99" s="15"/>
      <c r="J99" s="15"/>
      <c r="K99" s="46"/>
      <c r="L99" s="28"/>
    </row>
    <row r="100" spans="1:12" s="30" customFormat="1" ht="12.75">
      <c r="A100" s="25"/>
      <c r="B100" s="25"/>
      <c r="C100" s="43">
        <v>3</v>
      </c>
      <c r="D100" s="44"/>
      <c r="E100" s="15"/>
      <c r="F100" s="45"/>
      <c r="G100" s="15"/>
      <c r="H100" s="46"/>
      <c r="I100" s="15"/>
      <c r="J100" s="15"/>
      <c r="K100" s="46"/>
      <c r="L100" s="28"/>
    </row>
    <row r="101" spans="1:12" s="34" customFormat="1" ht="12.75">
      <c r="A101" s="42"/>
      <c r="B101" s="42"/>
      <c r="C101" s="43"/>
      <c r="D101" s="44"/>
      <c r="E101" s="15"/>
      <c r="F101" s="45"/>
      <c r="G101" s="15"/>
      <c r="H101" s="46"/>
      <c r="I101" s="15"/>
      <c r="J101" s="15"/>
      <c r="K101" s="46"/>
      <c r="L101" s="29"/>
    </row>
    <row r="102" spans="1:12" s="36" customFormat="1" ht="12.75">
      <c r="A102" s="16" t="s">
        <v>97</v>
      </c>
      <c r="B102" s="24"/>
      <c r="C102" s="43"/>
      <c r="D102" s="44"/>
      <c r="E102" s="15"/>
      <c r="F102" s="45"/>
      <c r="G102" s="15"/>
      <c r="H102" s="46"/>
      <c r="I102" s="15"/>
      <c r="J102" s="15"/>
      <c r="K102" s="46"/>
      <c r="L102" s="35"/>
    </row>
    <row r="103" spans="1:12" s="30" customFormat="1" ht="12.75">
      <c r="A103" s="25" t="s">
        <v>99</v>
      </c>
      <c r="B103" s="25" t="s">
        <v>80</v>
      </c>
      <c r="C103" s="43">
        <v>1</v>
      </c>
      <c r="D103" s="44" t="s">
        <v>98</v>
      </c>
      <c r="E103" s="15">
        <v>3000</v>
      </c>
      <c r="F103" s="45">
        <v>36076</v>
      </c>
      <c r="G103" s="15">
        <v>2582</v>
      </c>
      <c r="H103" s="46"/>
      <c r="I103" s="15">
        <v>5582</v>
      </c>
      <c r="J103" s="15">
        <f>I103-D1</f>
        <v>2788.1</v>
      </c>
      <c r="K103" s="46"/>
      <c r="L103" s="28"/>
    </row>
    <row r="104" spans="1:12" s="30" customFormat="1" ht="12.75">
      <c r="A104" s="25"/>
      <c r="B104" s="25"/>
      <c r="C104" s="43">
        <v>2</v>
      </c>
      <c r="D104" s="44"/>
      <c r="E104" s="15"/>
      <c r="F104" s="45"/>
      <c r="G104" s="15"/>
      <c r="H104" s="46"/>
      <c r="I104" s="15"/>
      <c r="J104" s="15"/>
      <c r="K104" s="46"/>
      <c r="L104" s="28"/>
    </row>
    <row r="105" spans="1:12" s="30" customFormat="1" ht="12.75">
      <c r="A105" s="25"/>
      <c r="B105" s="25"/>
      <c r="C105" s="43">
        <v>3</v>
      </c>
      <c r="D105" s="44"/>
      <c r="E105" s="15"/>
      <c r="F105" s="45"/>
      <c r="G105" s="15"/>
      <c r="H105" s="46"/>
      <c r="I105" s="15"/>
      <c r="J105" s="15"/>
      <c r="K105" s="46"/>
      <c r="L105" s="28"/>
    </row>
    <row r="106" spans="1:12" s="34" customFormat="1" ht="12.75">
      <c r="A106" s="42"/>
      <c r="B106" s="42"/>
      <c r="C106" s="43"/>
      <c r="D106" s="44"/>
      <c r="E106" s="15"/>
      <c r="F106" s="45"/>
      <c r="G106" s="15"/>
      <c r="H106" s="46"/>
      <c r="I106" s="15"/>
      <c r="J106" s="15"/>
      <c r="K106" s="46"/>
      <c r="L106" s="29"/>
    </row>
    <row r="107" spans="1:12" s="36" customFormat="1" ht="12.75">
      <c r="A107" s="16" t="s">
        <v>100</v>
      </c>
      <c r="B107" s="24"/>
      <c r="C107" s="43"/>
      <c r="D107" s="44"/>
      <c r="E107" s="15"/>
      <c r="F107" s="45"/>
      <c r="G107" s="15"/>
      <c r="H107" s="46"/>
      <c r="I107" s="15"/>
      <c r="J107" s="15"/>
      <c r="K107" s="46"/>
      <c r="L107" s="35"/>
    </row>
    <row r="108" spans="1:12" s="30" customFormat="1" ht="12.75">
      <c r="A108" s="25" t="s">
        <v>101</v>
      </c>
      <c r="B108" s="25" t="s">
        <v>102</v>
      </c>
      <c r="C108" s="43">
        <v>1</v>
      </c>
      <c r="D108" s="44" t="s">
        <v>103</v>
      </c>
      <c r="E108" s="15">
        <v>7122.6</v>
      </c>
      <c r="F108" s="45">
        <v>36073</v>
      </c>
      <c r="G108" s="15">
        <v>2581.8</v>
      </c>
      <c r="H108" s="46"/>
      <c r="I108" s="15">
        <v>9704.4</v>
      </c>
      <c r="J108" s="15">
        <f>I108-D1</f>
        <v>6910.5</v>
      </c>
      <c r="K108" s="46"/>
      <c r="L108" s="28"/>
    </row>
    <row r="109" spans="1:12" s="30" customFormat="1" ht="12.75">
      <c r="A109" s="25"/>
      <c r="B109" s="25"/>
      <c r="C109" s="43">
        <v>2</v>
      </c>
      <c r="D109" s="44" t="s">
        <v>104</v>
      </c>
      <c r="E109" s="15">
        <v>7122.6</v>
      </c>
      <c r="F109" s="45">
        <v>36073</v>
      </c>
      <c r="G109" s="15">
        <v>2581.8</v>
      </c>
      <c r="H109" s="46"/>
      <c r="I109" s="15">
        <v>9704.4</v>
      </c>
      <c r="J109" s="15">
        <f>I109-D1</f>
        <v>6910.5</v>
      </c>
      <c r="K109" s="46"/>
      <c r="L109" s="28"/>
    </row>
    <row r="110" spans="1:12" s="30" customFormat="1" ht="12.75">
      <c r="A110" s="25"/>
      <c r="B110" s="25"/>
      <c r="C110" s="43">
        <v>3</v>
      </c>
      <c r="D110" s="44"/>
      <c r="E110" s="15"/>
      <c r="F110" s="45"/>
      <c r="G110" s="15"/>
      <c r="H110" s="46"/>
      <c r="I110" s="15"/>
      <c r="J110" s="15"/>
      <c r="K110" s="46"/>
      <c r="L110" s="28"/>
    </row>
    <row r="111" spans="1:12" s="34" customFormat="1" ht="12.75">
      <c r="A111" s="42"/>
      <c r="B111" s="42"/>
      <c r="C111" s="43"/>
      <c r="D111" s="44"/>
      <c r="E111" s="15"/>
      <c r="F111" s="45"/>
      <c r="G111" s="15"/>
      <c r="H111" s="46"/>
      <c r="I111" s="15"/>
      <c r="J111" s="15"/>
      <c r="K111" s="46"/>
      <c r="L111" s="29"/>
    </row>
    <row r="112" spans="1:12" s="36" customFormat="1" ht="12.75">
      <c r="A112" s="16" t="s">
        <v>105</v>
      </c>
      <c r="B112" s="24"/>
      <c r="C112" s="43"/>
      <c r="D112" s="44"/>
      <c r="E112" s="15"/>
      <c r="F112" s="45"/>
      <c r="G112" s="15"/>
      <c r="H112" s="46"/>
      <c r="I112" s="15"/>
      <c r="J112" s="15"/>
      <c r="K112" s="46"/>
      <c r="L112" s="35"/>
    </row>
    <row r="113" spans="1:12" s="30" customFormat="1" ht="12.75">
      <c r="A113" s="25" t="s">
        <v>106</v>
      </c>
      <c r="B113" s="25" t="s">
        <v>107</v>
      </c>
      <c r="C113" s="43">
        <v>1</v>
      </c>
      <c r="D113" s="44" t="s">
        <v>108</v>
      </c>
      <c r="E113" s="15">
        <v>3222.6</v>
      </c>
      <c r="F113" s="45">
        <v>36073</v>
      </c>
      <c r="G113" s="15">
        <v>2581.8</v>
      </c>
      <c r="H113" s="46"/>
      <c r="I113" s="15">
        <v>5804.4</v>
      </c>
      <c r="J113" s="15">
        <f>I113-D1</f>
        <v>3010.4999999999995</v>
      </c>
      <c r="K113" s="46"/>
      <c r="L113" s="28"/>
    </row>
    <row r="114" spans="1:12" s="30" customFormat="1" ht="12.75">
      <c r="A114" s="25"/>
      <c r="B114" s="25"/>
      <c r="C114" s="43">
        <v>2</v>
      </c>
      <c r="D114" s="44"/>
      <c r="E114" s="15"/>
      <c r="F114" s="45"/>
      <c r="G114" s="15"/>
      <c r="H114" s="46"/>
      <c r="I114" s="15"/>
      <c r="J114" s="15"/>
      <c r="K114" s="46"/>
      <c r="L114" s="28"/>
    </row>
    <row r="115" spans="1:12" s="34" customFormat="1" ht="12.75">
      <c r="A115" s="42"/>
      <c r="B115" s="42"/>
      <c r="C115" s="43">
        <v>3</v>
      </c>
      <c r="D115" s="44"/>
      <c r="E115" s="15"/>
      <c r="F115" s="45"/>
      <c r="G115" s="15"/>
      <c r="H115" s="46"/>
      <c r="I115" s="15"/>
      <c r="J115" s="15"/>
      <c r="K115" s="46"/>
      <c r="L115" s="29"/>
    </row>
    <row r="116" spans="1:12" s="36" customFormat="1" ht="12.75">
      <c r="A116" s="16" t="s">
        <v>109</v>
      </c>
      <c r="B116" s="24"/>
      <c r="C116" s="43"/>
      <c r="D116" s="44"/>
      <c r="E116" s="15"/>
      <c r="F116" s="45"/>
      <c r="G116" s="15"/>
      <c r="H116" s="46"/>
      <c r="I116" s="15"/>
      <c r="J116" s="15"/>
      <c r="K116" s="46"/>
      <c r="L116" s="35"/>
    </row>
    <row r="117" spans="1:12" s="30" customFormat="1" ht="12.75">
      <c r="A117" s="25" t="s">
        <v>110</v>
      </c>
      <c r="B117" s="25" t="s">
        <v>95</v>
      </c>
      <c r="C117" s="43">
        <v>1</v>
      </c>
      <c r="D117" s="44" t="s">
        <v>111</v>
      </c>
      <c r="E117" s="15">
        <v>4200</v>
      </c>
      <c r="F117" s="45">
        <v>36054</v>
      </c>
      <c r="G117" s="15">
        <v>2493.3</v>
      </c>
      <c r="H117" s="46"/>
      <c r="I117" s="15">
        <v>6693.3</v>
      </c>
      <c r="J117" s="15">
        <f>I117-D1</f>
        <v>3899.4</v>
      </c>
      <c r="K117" s="46"/>
      <c r="L117" s="28"/>
    </row>
    <row r="118" spans="1:12" s="30" customFormat="1" ht="12.75">
      <c r="A118" s="25"/>
      <c r="B118" s="25"/>
      <c r="C118" s="43">
        <v>2</v>
      </c>
      <c r="D118" s="44"/>
      <c r="E118" s="15"/>
      <c r="F118" s="45"/>
      <c r="G118" s="15"/>
      <c r="H118" s="46"/>
      <c r="I118" s="15"/>
      <c r="J118" s="15"/>
      <c r="K118" s="46"/>
      <c r="L118" s="28"/>
    </row>
    <row r="119" spans="1:12" s="30" customFormat="1" ht="12.75">
      <c r="A119" s="25"/>
      <c r="B119" s="25"/>
      <c r="C119" s="43">
        <v>3</v>
      </c>
      <c r="D119" s="44"/>
      <c r="E119" s="15"/>
      <c r="F119" s="45"/>
      <c r="G119" s="15"/>
      <c r="H119" s="46"/>
      <c r="I119" s="15"/>
      <c r="J119" s="15"/>
      <c r="K119" s="46"/>
      <c r="L119" s="28"/>
    </row>
    <row r="120" spans="1:12" s="34" customFormat="1" ht="12.75">
      <c r="A120" s="42"/>
      <c r="B120" s="42"/>
      <c r="C120" s="43"/>
      <c r="D120" s="44"/>
      <c r="E120" s="15"/>
      <c r="F120" s="45"/>
      <c r="G120" s="15"/>
      <c r="H120" s="46"/>
      <c r="I120" s="15"/>
      <c r="J120" s="15"/>
      <c r="K120" s="46"/>
      <c r="L120" s="29"/>
    </row>
    <row r="121" ht="12.75">
      <c r="A121" s="26" t="s">
        <v>112</v>
      </c>
    </row>
    <row r="122" spans="1:10" ht="12.75">
      <c r="A122" s="25" t="s">
        <v>113</v>
      </c>
      <c r="B122" s="25" t="s">
        <v>114</v>
      </c>
      <c r="C122" s="43">
        <v>1</v>
      </c>
      <c r="D122" s="44" t="s">
        <v>115</v>
      </c>
      <c r="E122" s="15">
        <v>20540</v>
      </c>
      <c r="F122" s="45">
        <v>35047</v>
      </c>
      <c r="G122" s="15">
        <v>0</v>
      </c>
      <c r="I122" s="15">
        <v>20540</v>
      </c>
      <c r="J122" s="15">
        <f>I122-D1</f>
        <v>17746.1</v>
      </c>
    </row>
    <row r="123" ht="12.75">
      <c r="C123" s="43">
        <v>2</v>
      </c>
    </row>
    <row r="124" ht="12.75">
      <c r="C124" s="43">
        <v>3</v>
      </c>
    </row>
    <row r="126" spans="1:12" s="36" customFormat="1" ht="12.75">
      <c r="A126" s="16" t="s">
        <v>116</v>
      </c>
      <c r="B126" s="24"/>
      <c r="C126" s="43"/>
      <c r="D126" s="44"/>
      <c r="E126" s="15"/>
      <c r="F126" s="45"/>
      <c r="G126" s="15"/>
      <c r="H126" s="46"/>
      <c r="I126" s="15"/>
      <c r="J126" s="15"/>
      <c r="K126" s="46"/>
      <c r="L126" s="35"/>
    </row>
    <row r="127" spans="1:12" s="30" customFormat="1" ht="12.75">
      <c r="A127" s="25" t="s">
        <v>117</v>
      </c>
      <c r="B127" s="25" t="s">
        <v>118</v>
      </c>
      <c r="C127" s="43">
        <v>1</v>
      </c>
      <c r="D127" s="44" t="s">
        <v>119</v>
      </c>
      <c r="E127" s="15">
        <v>1500</v>
      </c>
      <c r="F127" s="45">
        <v>35717</v>
      </c>
      <c r="G127" s="15">
        <v>1483</v>
      </c>
      <c r="H127" s="46"/>
      <c r="I127" s="15">
        <v>2983</v>
      </c>
      <c r="J127" s="15">
        <f>I127-D1</f>
        <v>189.0999999999999</v>
      </c>
      <c r="K127" s="46" t="s">
        <v>81</v>
      </c>
      <c r="L127" s="28"/>
    </row>
    <row r="128" spans="1:12" s="30" customFormat="1" ht="12.75">
      <c r="A128" s="25"/>
      <c r="B128" s="25"/>
      <c r="C128" s="43">
        <v>2</v>
      </c>
      <c r="D128" s="44"/>
      <c r="E128" s="15"/>
      <c r="F128" s="45"/>
      <c r="G128" s="15"/>
      <c r="H128" s="46"/>
      <c r="I128" s="15"/>
      <c r="J128" s="15"/>
      <c r="K128" s="46"/>
      <c r="L128" s="28"/>
    </row>
    <row r="129" spans="1:12" s="30" customFormat="1" ht="12.75">
      <c r="A129" s="25"/>
      <c r="B129" s="25"/>
      <c r="C129" s="43">
        <v>3</v>
      </c>
      <c r="D129" s="44"/>
      <c r="E129" s="15"/>
      <c r="F129" s="45"/>
      <c r="G129" s="15"/>
      <c r="H129" s="46"/>
      <c r="I129" s="15"/>
      <c r="J129" s="15"/>
      <c r="K129" s="46"/>
      <c r="L129" s="28"/>
    </row>
    <row r="130" spans="1:12" s="34" customFormat="1" ht="12.75">
      <c r="A130" s="42"/>
      <c r="B130" s="42"/>
      <c r="C130" s="43"/>
      <c r="D130" s="44"/>
      <c r="E130" s="15"/>
      <c r="F130" s="45"/>
      <c r="G130" s="15"/>
      <c r="H130" s="46"/>
      <c r="I130" s="15"/>
      <c r="J130" s="15"/>
      <c r="K130" s="46"/>
      <c r="L130" s="29"/>
    </row>
    <row r="131" spans="1:12" s="36" customFormat="1" ht="12.75">
      <c r="A131" s="16" t="s">
        <v>120</v>
      </c>
      <c r="B131" s="24"/>
      <c r="C131" s="43"/>
      <c r="D131" s="44"/>
      <c r="E131" s="15"/>
      <c r="F131" s="45"/>
      <c r="G131" s="15"/>
      <c r="H131" s="46"/>
      <c r="I131" s="15"/>
      <c r="J131" s="15"/>
      <c r="K131" s="46"/>
      <c r="L131" s="35"/>
    </row>
    <row r="132" spans="1:12" s="30" customFormat="1" ht="12.75">
      <c r="A132" s="25" t="s">
        <v>121</v>
      </c>
      <c r="B132" s="25" t="s">
        <v>122</v>
      </c>
      <c r="C132" s="43">
        <v>1</v>
      </c>
      <c r="D132" s="44" t="s">
        <v>123</v>
      </c>
      <c r="E132" s="15">
        <v>25</v>
      </c>
      <c r="F132" s="45">
        <v>38001</v>
      </c>
      <c r="G132" s="15">
        <v>2750.2</v>
      </c>
      <c r="H132" s="46"/>
      <c r="I132" s="15"/>
      <c r="J132" s="15"/>
      <c r="K132" s="46"/>
      <c r="L132" s="28"/>
    </row>
    <row r="133" spans="1:12" s="30" customFormat="1" ht="12.75">
      <c r="A133" s="25"/>
      <c r="B133" s="25"/>
      <c r="C133" s="43">
        <v>2</v>
      </c>
      <c r="D133" s="44"/>
      <c r="E133" s="15"/>
      <c r="F133" s="45"/>
      <c r="G133" s="15"/>
      <c r="H133" s="46"/>
      <c r="I133" s="15"/>
      <c r="J133" s="15"/>
      <c r="K133" s="46"/>
      <c r="L133" s="28"/>
    </row>
    <row r="134" spans="1:12" s="30" customFormat="1" ht="12.75">
      <c r="A134" s="25"/>
      <c r="B134" s="25"/>
      <c r="C134" s="43">
        <v>3</v>
      </c>
      <c r="D134" s="44"/>
      <c r="E134" s="15"/>
      <c r="F134" s="45"/>
      <c r="G134" s="15"/>
      <c r="H134" s="46"/>
      <c r="I134" s="15"/>
      <c r="J134" s="15"/>
      <c r="K134" s="46"/>
      <c r="L134" s="28"/>
    </row>
    <row r="135" spans="1:12" s="34" customFormat="1" ht="12.75">
      <c r="A135" s="42"/>
      <c r="B135" s="42"/>
      <c r="C135" s="43"/>
      <c r="D135" s="44"/>
      <c r="E135" s="15"/>
      <c r="F135" s="45"/>
      <c r="G135" s="15"/>
      <c r="H135" s="46"/>
      <c r="I135" s="15"/>
      <c r="J135" s="15"/>
      <c r="K135" s="46"/>
      <c r="L135" s="29"/>
    </row>
    <row r="136" spans="1:12" s="36" customFormat="1" ht="12.75">
      <c r="A136" s="16" t="s">
        <v>132</v>
      </c>
      <c r="B136" s="24"/>
      <c r="C136" s="43"/>
      <c r="D136" s="44"/>
      <c r="E136" s="15"/>
      <c r="F136" s="45"/>
      <c r="G136" s="15"/>
      <c r="H136" s="46"/>
      <c r="I136" s="15"/>
      <c r="J136" s="15"/>
      <c r="K136" s="46"/>
      <c r="L136" s="35"/>
    </row>
    <row r="137" spans="1:12" s="30" customFormat="1" ht="12.75">
      <c r="A137" s="25" t="s">
        <v>124</v>
      </c>
      <c r="B137" s="25"/>
      <c r="C137" s="43"/>
      <c r="D137" s="44"/>
      <c r="E137" s="15"/>
      <c r="F137" s="45"/>
      <c r="G137" s="15"/>
      <c r="H137" s="46"/>
      <c r="I137" s="15"/>
      <c r="J137" s="15"/>
      <c r="K137" s="46"/>
      <c r="L137" s="28"/>
    </row>
    <row r="138" spans="1:12" s="30" customFormat="1" ht="12.75">
      <c r="A138" s="25" t="s">
        <v>125</v>
      </c>
      <c r="B138" s="25" t="s">
        <v>126</v>
      </c>
      <c r="C138" s="43">
        <v>1</v>
      </c>
      <c r="D138" s="44" t="s">
        <v>123</v>
      </c>
      <c r="E138" s="15">
        <v>50</v>
      </c>
      <c r="F138" s="45">
        <v>38001</v>
      </c>
      <c r="G138" s="15">
        <v>2750.2</v>
      </c>
      <c r="H138" s="46"/>
      <c r="I138" s="15"/>
      <c r="J138" s="15"/>
      <c r="K138" s="46"/>
      <c r="L138" s="28"/>
    </row>
    <row r="139" spans="1:12" s="30" customFormat="1" ht="12.75">
      <c r="A139" s="25"/>
      <c r="B139" s="25"/>
      <c r="C139" s="43">
        <v>2</v>
      </c>
      <c r="D139" s="44"/>
      <c r="E139" s="15"/>
      <c r="F139" s="45"/>
      <c r="G139" s="15"/>
      <c r="H139" s="46"/>
      <c r="I139" s="15"/>
      <c r="J139" s="15"/>
      <c r="K139" s="46"/>
      <c r="L139" s="28"/>
    </row>
    <row r="140" spans="1:12" s="30" customFormat="1" ht="12.75">
      <c r="A140" s="25"/>
      <c r="B140" s="25"/>
      <c r="C140" s="43">
        <v>3</v>
      </c>
      <c r="D140" s="44"/>
      <c r="E140" s="15"/>
      <c r="F140" s="45"/>
      <c r="G140" s="15"/>
      <c r="H140" s="46"/>
      <c r="I140" s="15"/>
      <c r="J140" s="15"/>
      <c r="K140" s="46"/>
      <c r="L140" s="28"/>
    </row>
    <row r="141" spans="1:12" s="34" customFormat="1" ht="12.75">
      <c r="A141" s="42"/>
      <c r="B141" s="42"/>
      <c r="C141" s="43"/>
      <c r="D141" s="44"/>
      <c r="E141" s="15"/>
      <c r="F141" s="45"/>
      <c r="G141" s="15"/>
      <c r="H141" s="46"/>
      <c r="I141" s="15"/>
      <c r="J141" s="15"/>
      <c r="K141" s="46"/>
      <c r="L141" s="29"/>
    </row>
    <row r="142" spans="1:12" s="36" customFormat="1" ht="12.75">
      <c r="A142" s="16" t="s">
        <v>127</v>
      </c>
      <c r="B142" s="24"/>
      <c r="C142" s="43"/>
      <c r="D142" s="44"/>
      <c r="E142" s="15"/>
      <c r="F142" s="45"/>
      <c r="G142" s="15"/>
      <c r="H142" s="46"/>
      <c r="I142" s="15"/>
      <c r="J142" s="15"/>
      <c r="K142" s="46"/>
      <c r="L142" s="35"/>
    </row>
    <row r="143" spans="1:12" s="30" customFormat="1" ht="12.75">
      <c r="A143" s="25" t="s">
        <v>124</v>
      </c>
      <c r="B143" s="25" t="s">
        <v>128</v>
      </c>
      <c r="C143" s="43">
        <v>1</v>
      </c>
      <c r="D143" s="44" t="s">
        <v>123</v>
      </c>
      <c r="E143" s="15">
        <v>100</v>
      </c>
      <c r="F143" s="45">
        <v>37743</v>
      </c>
      <c r="G143" s="15">
        <v>2700.1</v>
      </c>
      <c r="H143" s="46"/>
      <c r="I143" s="15">
        <v>2800.1</v>
      </c>
      <c r="J143" s="15">
        <f>I143-D1</f>
        <v>6.199999999999818</v>
      </c>
      <c r="K143" s="46" t="s">
        <v>81</v>
      </c>
      <c r="L143" s="28"/>
    </row>
    <row r="144" spans="1:12" s="30" customFormat="1" ht="12.75">
      <c r="A144" s="25"/>
      <c r="B144" s="25"/>
      <c r="C144" s="43">
        <v>2</v>
      </c>
      <c r="D144" s="44"/>
      <c r="E144" s="15"/>
      <c r="F144" s="45"/>
      <c r="G144" s="15"/>
      <c r="H144" s="46"/>
      <c r="I144" s="15"/>
      <c r="J144" s="15"/>
      <c r="K144" s="46"/>
      <c r="L144" s="28"/>
    </row>
    <row r="145" spans="1:12" s="30" customFormat="1" ht="12.75">
      <c r="A145" s="25"/>
      <c r="B145" s="25"/>
      <c r="C145" s="43">
        <v>3</v>
      </c>
      <c r="D145" s="44"/>
      <c r="E145" s="15"/>
      <c r="F145" s="45"/>
      <c r="G145" s="15"/>
      <c r="H145" s="46"/>
      <c r="I145" s="15"/>
      <c r="J145" s="15"/>
      <c r="K145" s="46"/>
      <c r="L145" s="28"/>
    </row>
    <row r="146" spans="1:12" s="34" customFormat="1" ht="12.75">
      <c r="A146" s="42"/>
      <c r="B146" s="42"/>
      <c r="C146" s="43"/>
      <c r="D146" s="44"/>
      <c r="E146" s="15"/>
      <c r="F146" s="45"/>
      <c r="G146" s="15"/>
      <c r="H146" s="46"/>
      <c r="I146" s="15"/>
      <c r="J146" s="15"/>
      <c r="K146" s="46"/>
      <c r="L146" s="29"/>
    </row>
    <row r="147" spans="1:12" s="36" customFormat="1" ht="12.75">
      <c r="A147" s="16" t="s">
        <v>131</v>
      </c>
      <c r="B147" s="24"/>
      <c r="C147" s="43"/>
      <c r="D147" s="44"/>
      <c r="E147" s="15"/>
      <c r="F147" s="45"/>
      <c r="G147" s="15"/>
      <c r="H147" s="46"/>
      <c r="I147" s="15"/>
      <c r="J147" s="15"/>
      <c r="K147" s="46"/>
      <c r="L147" s="35"/>
    </row>
    <row r="148" spans="1:12" s="30" customFormat="1" ht="12.75">
      <c r="A148" s="25" t="s">
        <v>121</v>
      </c>
      <c r="B148" s="25" t="s">
        <v>129</v>
      </c>
      <c r="C148" s="43">
        <v>1</v>
      </c>
      <c r="D148" s="44" t="s">
        <v>123</v>
      </c>
      <c r="E148" s="15">
        <v>200</v>
      </c>
      <c r="F148" s="45">
        <v>36080</v>
      </c>
      <c r="G148" s="15">
        <v>2582</v>
      </c>
      <c r="H148" s="46"/>
      <c r="I148" s="15">
        <v>2782</v>
      </c>
      <c r="J148" s="15">
        <v>81.9</v>
      </c>
      <c r="K148" s="46" t="s">
        <v>81</v>
      </c>
      <c r="L148" s="28"/>
    </row>
    <row r="149" spans="1:12" s="30" customFormat="1" ht="12.75">
      <c r="A149" s="25"/>
      <c r="B149" s="25"/>
      <c r="C149" s="43">
        <v>2</v>
      </c>
      <c r="D149" s="44"/>
      <c r="E149" s="15"/>
      <c r="F149" s="45"/>
      <c r="G149" s="15"/>
      <c r="H149" s="46"/>
      <c r="I149" s="15"/>
      <c r="J149" s="15"/>
      <c r="K149" s="46"/>
      <c r="L149" s="28"/>
    </row>
    <row r="150" spans="1:12" s="34" customFormat="1" ht="12.75">
      <c r="A150" s="42"/>
      <c r="B150" s="42"/>
      <c r="C150" s="43">
        <v>3</v>
      </c>
      <c r="D150" s="44"/>
      <c r="E150" s="15"/>
      <c r="F150" s="45"/>
      <c r="G150" s="15"/>
      <c r="H150" s="46"/>
      <c r="I150" s="15"/>
      <c r="J150" s="15"/>
      <c r="K150" s="46"/>
      <c r="L150" s="29"/>
    </row>
    <row r="151" spans="1:12" s="36" customFormat="1" ht="12.75">
      <c r="A151" s="16" t="s">
        <v>130</v>
      </c>
      <c r="B151" s="24"/>
      <c r="C151" s="43"/>
      <c r="D151" s="44"/>
      <c r="E151" s="15"/>
      <c r="F151" s="45"/>
      <c r="G151" s="15"/>
      <c r="H151" s="46"/>
      <c r="I151" s="15"/>
      <c r="J151" s="15"/>
      <c r="K151" s="46"/>
      <c r="L151" s="35"/>
    </row>
    <row r="152" spans="1:12" s="30" customFormat="1" ht="12.75">
      <c r="A152" s="25" t="s">
        <v>121</v>
      </c>
      <c r="B152" s="25" t="s">
        <v>134</v>
      </c>
      <c r="C152" s="43">
        <v>1</v>
      </c>
      <c r="D152" s="44" t="s">
        <v>123</v>
      </c>
      <c r="E152" s="15">
        <v>300</v>
      </c>
      <c r="F152" s="45">
        <v>36054</v>
      </c>
      <c r="G152" s="15">
        <v>2493.3</v>
      </c>
      <c r="H152" s="46"/>
      <c r="I152" s="15">
        <v>2793.3</v>
      </c>
      <c r="J152" s="15">
        <f>I152-D1</f>
        <v>-0.599999999999909</v>
      </c>
      <c r="K152" s="46" t="s">
        <v>81</v>
      </c>
      <c r="L152" s="28"/>
    </row>
    <row r="153" spans="1:12" s="30" customFormat="1" ht="12.75">
      <c r="A153" s="25" t="s">
        <v>133</v>
      </c>
      <c r="B153" s="25"/>
      <c r="C153" s="43">
        <v>2</v>
      </c>
      <c r="D153" s="44"/>
      <c r="E153" s="15"/>
      <c r="F153" s="45"/>
      <c r="G153" s="15"/>
      <c r="H153" s="46"/>
      <c r="I153" s="15"/>
      <c r="J153" s="15"/>
      <c r="K153" s="46"/>
      <c r="L153" s="28"/>
    </row>
    <row r="154" spans="1:12" s="30" customFormat="1" ht="12.75">
      <c r="A154" s="25"/>
      <c r="B154" s="25"/>
      <c r="C154" s="43">
        <v>3</v>
      </c>
      <c r="D154" s="44"/>
      <c r="E154" s="15"/>
      <c r="F154" s="45"/>
      <c r="G154" s="15"/>
      <c r="H154" s="46"/>
      <c r="I154" s="15"/>
      <c r="J154" s="15"/>
      <c r="K154" s="46"/>
      <c r="L154" s="28"/>
    </row>
    <row r="155" spans="1:12" s="34" customFormat="1" ht="12.75">
      <c r="A155" s="42"/>
      <c r="B155" s="42"/>
      <c r="C155" s="43"/>
      <c r="D155" s="44"/>
      <c r="E155" s="15"/>
      <c r="F155" s="45"/>
      <c r="G155" s="15"/>
      <c r="H155" s="46"/>
      <c r="I155" s="15"/>
      <c r="J155" s="15"/>
      <c r="K155" s="46"/>
      <c r="L155" s="29"/>
    </row>
    <row r="156" spans="1:12" s="36" customFormat="1" ht="12.75">
      <c r="A156" s="16" t="s">
        <v>135</v>
      </c>
      <c r="B156" s="24"/>
      <c r="C156" s="43"/>
      <c r="D156" s="44"/>
      <c r="E156" s="15"/>
      <c r="F156" s="45"/>
      <c r="G156" s="15"/>
      <c r="H156" s="46"/>
      <c r="I156" s="15"/>
      <c r="J156" s="15"/>
      <c r="K156" s="46"/>
      <c r="L156" s="35"/>
    </row>
    <row r="157" spans="1:12" s="30" customFormat="1" ht="12.75">
      <c r="A157" s="25" t="s">
        <v>124</v>
      </c>
      <c r="B157" s="25" t="s">
        <v>136</v>
      </c>
      <c r="C157" s="43">
        <v>1</v>
      </c>
      <c r="D157" s="44" t="s">
        <v>123</v>
      </c>
      <c r="E157" s="15">
        <v>400</v>
      </c>
      <c r="F157" s="45">
        <v>36080</v>
      </c>
      <c r="G157" s="15">
        <v>2582</v>
      </c>
      <c r="H157" s="46"/>
      <c r="I157" s="15">
        <v>2982</v>
      </c>
      <c r="J157" s="15">
        <f>I157-D1</f>
        <v>188.0999999999999</v>
      </c>
      <c r="K157" s="46" t="s">
        <v>81</v>
      </c>
      <c r="L157" s="28"/>
    </row>
    <row r="158" spans="1:12" s="30" customFormat="1" ht="12.75">
      <c r="A158" s="25"/>
      <c r="B158" s="25"/>
      <c r="C158" s="43">
        <v>2</v>
      </c>
      <c r="D158" s="44"/>
      <c r="E158" s="15"/>
      <c r="F158" s="45"/>
      <c r="G158" s="15"/>
      <c r="H158" s="46"/>
      <c r="I158" s="15"/>
      <c r="J158" s="15"/>
      <c r="K158" s="46"/>
      <c r="L158" s="28"/>
    </row>
    <row r="159" spans="1:12" s="34" customFormat="1" ht="12.75">
      <c r="A159" s="42"/>
      <c r="B159" s="42"/>
      <c r="C159" s="43">
        <v>3</v>
      </c>
      <c r="D159" s="44"/>
      <c r="E159" s="15"/>
      <c r="F159" s="45"/>
      <c r="G159" s="15"/>
      <c r="H159" s="46"/>
      <c r="I159" s="15"/>
      <c r="J159" s="15"/>
      <c r="K159" s="46"/>
      <c r="L159" s="29"/>
    </row>
    <row r="160" spans="1:13" s="18" customFormat="1" ht="12.75">
      <c r="A160" s="16" t="s">
        <v>3</v>
      </c>
      <c r="B160" s="16" t="s">
        <v>4</v>
      </c>
      <c r="C160" s="47"/>
      <c r="D160" s="48"/>
      <c r="E160" s="49" t="s">
        <v>7</v>
      </c>
      <c r="F160" s="50" t="s">
        <v>9</v>
      </c>
      <c r="G160" s="49" t="s">
        <v>11</v>
      </c>
      <c r="H160" s="51" t="s">
        <v>13</v>
      </c>
      <c r="I160" s="49" t="s">
        <v>14</v>
      </c>
      <c r="J160" s="49" t="s">
        <v>15</v>
      </c>
      <c r="K160" s="51" t="s">
        <v>17</v>
      </c>
      <c r="L160" s="22"/>
      <c r="M160" s="17"/>
    </row>
    <row r="161" spans="1:13" s="21" customFormat="1" ht="12.75">
      <c r="A161" s="19"/>
      <c r="B161" s="19" t="s">
        <v>5</v>
      </c>
      <c r="C161" s="47"/>
      <c r="D161" s="48" t="s">
        <v>6</v>
      </c>
      <c r="E161" s="49" t="s">
        <v>8</v>
      </c>
      <c r="F161" s="50" t="s">
        <v>10</v>
      </c>
      <c r="G161" s="49" t="s">
        <v>12</v>
      </c>
      <c r="H161" s="51"/>
      <c r="I161" s="49" t="s">
        <v>12</v>
      </c>
      <c r="J161" s="49" t="s">
        <v>16</v>
      </c>
      <c r="K161" s="51" t="s">
        <v>18</v>
      </c>
      <c r="L161" s="23"/>
      <c r="M161" s="20"/>
    </row>
    <row r="162" spans="1:12" s="36" customFormat="1" ht="12.75">
      <c r="A162" s="16" t="s">
        <v>137</v>
      </c>
      <c r="B162" s="24"/>
      <c r="C162" s="43"/>
      <c r="D162" s="44"/>
      <c r="E162" s="15"/>
      <c r="F162" s="45"/>
      <c r="G162" s="15"/>
      <c r="H162" s="46"/>
      <c r="I162" s="15"/>
      <c r="J162" s="15"/>
      <c r="K162" s="46"/>
      <c r="L162" s="35"/>
    </row>
    <row r="163" spans="1:12" s="30" customFormat="1" ht="12.75">
      <c r="A163" s="25" t="s">
        <v>121</v>
      </c>
      <c r="B163" s="25" t="s">
        <v>138</v>
      </c>
      <c r="C163" s="43">
        <v>1</v>
      </c>
      <c r="D163" s="44" t="s">
        <v>123</v>
      </c>
      <c r="E163" s="15">
        <v>600</v>
      </c>
      <c r="F163" s="45">
        <v>35955</v>
      </c>
      <c r="G163" s="15">
        <v>2205.2</v>
      </c>
      <c r="H163" s="46"/>
      <c r="I163" s="15">
        <v>2805.2</v>
      </c>
      <c r="J163" s="15">
        <f>I163-D1</f>
        <v>11.299999999999727</v>
      </c>
      <c r="K163" s="46" t="s">
        <v>81</v>
      </c>
      <c r="L163" s="28"/>
    </row>
    <row r="164" spans="1:12" s="30" customFormat="1" ht="12.75">
      <c r="A164" s="25"/>
      <c r="B164" s="25"/>
      <c r="C164" s="43">
        <v>2</v>
      </c>
      <c r="D164" s="44"/>
      <c r="E164" s="15"/>
      <c r="F164" s="45"/>
      <c r="G164" s="15"/>
      <c r="H164" s="46"/>
      <c r="I164" s="15"/>
      <c r="J164" s="15"/>
      <c r="K164" s="46"/>
      <c r="L164" s="28"/>
    </row>
    <row r="165" spans="1:12" s="30" customFormat="1" ht="12.75">
      <c r="A165" s="25"/>
      <c r="B165" s="25"/>
      <c r="C165" s="43">
        <v>3</v>
      </c>
      <c r="D165" s="44"/>
      <c r="E165" s="15"/>
      <c r="F165" s="45"/>
      <c r="G165" s="15"/>
      <c r="H165" s="46"/>
      <c r="I165" s="15"/>
      <c r="J165" s="15"/>
      <c r="K165" s="46"/>
      <c r="L165" s="28"/>
    </row>
    <row r="166" spans="1:12" s="34" customFormat="1" ht="12.75">
      <c r="A166" s="42"/>
      <c r="B166" s="42"/>
      <c r="C166" s="43"/>
      <c r="D166" s="44"/>
      <c r="E166" s="15"/>
      <c r="F166" s="45"/>
      <c r="G166" s="15"/>
      <c r="H166" s="46"/>
      <c r="I166" s="15"/>
      <c r="J166" s="15"/>
      <c r="K166" s="46"/>
      <c r="L166" s="29"/>
    </row>
    <row r="167" spans="1:12" s="36" customFormat="1" ht="12.75">
      <c r="A167" s="16" t="s">
        <v>139</v>
      </c>
      <c r="B167" s="24"/>
      <c r="C167" s="43"/>
      <c r="D167" s="44"/>
      <c r="E167" s="15"/>
      <c r="F167" s="45"/>
      <c r="G167" s="15"/>
      <c r="H167" s="46"/>
      <c r="I167" s="15"/>
      <c r="J167" s="15"/>
      <c r="K167" s="46"/>
      <c r="L167" s="35"/>
    </row>
    <row r="168" spans="1:12" s="30" customFormat="1" ht="12.75">
      <c r="A168" s="25" t="s">
        <v>121</v>
      </c>
      <c r="B168" s="25" t="s">
        <v>140</v>
      </c>
      <c r="C168" s="43">
        <v>1</v>
      </c>
      <c r="D168" s="44" t="s">
        <v>123</v>
      </c>
      <c r="E168" s="15">
        <v>1200</v>
      </c>
      <c r="F168" s="45">
        <v>35955</v>
      </c>
      <c r="G168" s="15">
        <v>2205.2</v>
      </c>
      <c r="H168" s="46"/>
      <c r="I168" s="15">
        <v>3405.2</v>
      </c>
      <c r="J168" s="15">
        <f>I168-D1</f>
        <v>611.2999999999997</v>
      </c>
      <c r="K168" s="46"/>
      <c r="L168" s="28"/>
    </row>
    <row r="169" spans="1:12" s="30" customFormat="1" ht="12.75">
      <c r="A169" s="25"/>
      <c r="B169" s="25"/>
      <c r="C169" s="43">
        <v>2</v>
      </c>
      <c r="D169" s="44"/>
      <c r="E169" s="15"/>
      <c r="F169" s="45"/>
      <c r="G169" s="15"/>
      <c r="H169" s="46"/>
      <c r="I169" s="15"/>
      <c r="J169" s="15"/>
      <c r="K169" s="46"/>
      <c r="L169" s="28"/>
    </row>
    <row r="170" spans="1:12" s="30" customFormat="1" ht="12.75">
      <c r="A170" s="25"/>
      <c r="B170" s="25"/>
      <c r="C170" s="43">
        <v>3</v>
      </c>
      <c r="D170" s="44"/>
      <c r="E170" s="15"/>
      <c r="F170" s="45"/>
      <c r="G170" s="15"/>
      <c r="H170" s="46"/>
      <c r="I170" s="15"/>
      <c r="J170" s="15"/>
      <c r="K170" s="46"/>
      <c r="L170" s="28"/>
    </row>
    <row r="171" spans="1:12" s="34" customFormat="1" ht="12.75">
      <c r="A171" s="42"/>
      <c r="B171" s="42"/>
      <c r="C171" s="43"/>
      <c r="D171" s="44"/>
      <c r="E171" s="15"/>
      <c r="F171" s="45"/>
      <c r="G171" s="15"/>
      <c r="H171" s="46"/>
      <c r="I171" s="15"/>
      <c r="J171" s="49"/>
      <c r="K171" s="46"/>
      <c r="L171" s="29"/>
    </row>
    <row r="172" spans="1:12" s="36" customFormat="1" ht="12.75">
      <c r="A172" s="16" t="s">
        <v>141</v>
      </c>
      <c r="B172" s="24"/>
      <c r="C172" s="43"/>
      <c r="D172" s="44"/>
      <c r="E172" s="15"/>
      <c r="F172" s="45"/>
      <c r="G172" s="15"/>
      <c r="H172" s="46"/>
      <c r="I172" s="15"/>
      <c r="J172" s="15"/>
      <c r="K172" s="46"/>
      <c r="L172" s="35"/>
    </row>
    <row r="173" spans="1:12" s="30" customFormat="1" ht="12.75">
      <c r="A173" s="25"/>
      <c r="B173" s="25" t="s">
        <v>142</v>
      </c>
      <c r="C173" s="43">
        <v>1</v>
      </c>
      <c r="D173" s="44" t="s">
        <v>123</v>
      </c>
      <c r="E173" s="15"/>
      <c r="F173" s="45">
        <v>38001</v>
      </c>
      <c r="G173" s="15"/>
      <c r="H173" s="45">
        <v>38732</v>
      </c>
      <c r="I173" s="15"/>
      <c r="J173" s="15"/>
      <c r="K173" s="46"/>
      <c r="L173" s="28"/>
    </row>
    <row r="174" spans="1:12" s="30" customFormat="1" ht="12.75">
      <c r="A174" s="25"/>
      <c r="B174" s="25"/>
      <c r="C174" s="43">
        <v>2</v>
      </c>
      <c r="D174" s="44"/>
      <c r="E174" s="15"/>
      <c r="F174" s="45"/>
      <c r="G174" s="15"/>
      <c r="H174" s="46"/>
      <c r="I174" s="15"/>
      <c r="J174" s="15"/>
      <c r="K174" s="46"/>
      <c r="L174" s="28"/>
    </row>
    <row r="175" spans="1:12" s="30" customFormat="1" ht="12.75">
      <c r="A175" s="25"/>
      <c r="B175" s="25"/>
      <c r="C175" s="43">
        <v>3</v>
      </c>
      <c r="D175" s="44"/>
      <c r="E175" s="15"/>
      <c r="F175" s="45"/>
      <c r="G175" s="15"/>
      <c r="H175" s="46"/>
      <c r="I175" s="15"/>
      <c r="J175" s="15"/>
      <c r="K175" s="46"/>
      <c r="L175" s="28"/>
    </row>
    <row r="176" spans="1:12" s="34" customFormat="1" ht="12.75">
      <c r="A176" s="42"/>
      <c r="B176" s="42"/>
      <c r="C176" s="43"/>
      <c r="D176" s="44"/>
      <c r="E176" s="15"/>
      <c r="F176" s="45"/>
      <c r="G176" s="15"/>
      <c r="H176" s="46"/>
      <c r="I176" s="15"/>
      <c r="J176" s="15"/>
      <c r="K176" s="46"/>
      <c r="L176" s="29"/>
    </row>
    <row r="177" spans="1:12" s="36" customFormat="1" ht="12.75">
      <c r="A177" s="16" t="s">
        <v>145</v>
      </c>
      <c r="B177" s="24" t="s">
        <v>142</v>
      </c>
      <c r="C177" s="43">
        <v>1</v>
      </c>
      <c r="D177" s="44" t="s">
        <v>123</v>
      </c>
      <c r="E177" s="15"/>
      <c r="F177" s="45">
        <v>38001</v>
      </c>
      <c r="G177" s="15"/>
      <c r="H177" s="45">
        <v>38732</v>
      </c>
      <c r="I177" s="15"/>
      <c r="J177" s="15"/>
      <c r="K177" s="46"/>
      <c r="L177" s="35"/>
    </row>
    <row r="178" spans="1:12" s="30" customFormat="1" ht="12.75">
      <c r="A178" s="25"/>
      <c r="B178" s="25"/>
      <c r="C178" s="43">
        <v>2</v>
      </c>
      <c r="D178" s="44"/>
      <c r="E178" s="15"/>
      <c r="F178" s="45"/>
      <c r="G178" s="15"/>
      <c r="H178" s="46"/>
      <c r="I178" s="15"/>
      <c r="J178" s="15"/>
      <c r="K178" s="46"/>
      <c r="L178" s="28"/>
    </row>
    <row r="179" spans="1:12" s="30" customFormat="1" ht="12.75">
      <c r="A179" s="25"/>
      <c r="B179" s="25"/>
      <c r="C179" s="43">
        <v>3</v>
      </c>
      <c r="D179" s="44"/>
      <c r="E179" s="15"/>
      <c r="F179" s="45"/>
      <c r="G179" s="15"/>
      <c r="H179" s="46"/>
      <c r="I179" s="15"/>
      <c r="J179" s="15"/>
      <c r="K179" s="46"/>
      <c r="L179" s="28"/>
    </row>
    <row r="180" spans="1:12" s="34" customFormat="1" ht="12.75">
      <c r="A180" s="42"/>
      <c r="B180" s="42"/>
      <c r="C180" s="43"/>
      <c r="D180" s="44"/>
      <c r="E180" s="15"/>
      <c r="F180" s="45"/>
      <c r="G180" s="15"/>
      <c r="H180" s="46"/>
      <c r="I180" s="15"/>
      <c r="J180" s="15"/>
      <c r="K180" s="46"/>
      <c r="L180" s="29"/>
    </row>
    <row r="181" spans="1:12" s="36" customFormat="1" ht="12.75">
      <c r="A181" s="16" t="s">
        <v>146</v>
      </c>
      <c r="B181" s="24"/>
      <c r="C181" s="43"/>
      <c r="D181" s="44"/>
      <c r="E181" s="15"/>
      <c r="F181" s="45"/>
      <c r="G181" s="15"/>
      <c r="H181" s="46"/>
      <c r="I181" s="15"/>
      <c r="J181" s="15"/>
      <c r="K181" s="46"/>
      <c r="L181" s="35"/>
    </row>
    <row r="182" spans="1:12" s="30" customFormat="1" ht="12.75">
      <c r="A182" s="25" t="s">
        <v>147</v>
      </c>
      <c r="B182" s="25" t="s">
        <v>148</v>
      </c>
      <c r="C182" s="43">
        <v>1</v>
      </c>
      <c r="D182" s="44" t="s">
        <v>123</v>
      </c>
      <c r="E182" s="15"/>
      <c r="F182" s="45">
        <v>37743</v>
      </c>
      <c r="G182" s="15"/>
      <c r="H182" s="45">
        <v>38108</v>
      </c>
      <c r="I182" s="15"/>
      <c r="J182" s="15"/>
      <c r="K182" s="46"/>
      <c r="L182" s="28"/>
    </row>
    <row r="183" spans="1:12" s="30" customFormat="1" ht="12.75">
      <c r="A183" s="25"/>
      <c r="B183" s="25"/>
      <c r="C183" s="43">
        <v>2</v>
      </c>
      <c r="D183" s="44"/>
      <c r="E183" s="15"/>
      <c r="F183" s="45"/>
      <c r="G183" s="15"/>
      <c r="H183" s="46"/>
      <c r="I183" s="15"/>
      <c r="J183" s="15"/>
      <c r="K183" s="46"/>
      <c r="L183" s="28"/>
    </row>
    <row r="184" spans="1:12" s="30" customFormat="1" ht="12.75">
      <c r="A184" s="25"/>
      <c r="B184" s="25"/>
      <c r="C184" s="43">
        <v>3</v>
      </c>
      <c r="D184" s="44"/>
      <c r="E184" s="15"/>
      <c r="F184" s="45"/>
      <c r="G184" s="15"/>
      <c r="H184" s="46"/>
      <c r="I184" s="15"/>
      <c r="J184" s="15"/>
      <c r="K184" s="46"/>
      <c r="L184" s="28"/>
    </row>
    <row r="185" spans="1:12" s="34" customFormat="1" ht="12.75">
      <c r="A185" s="42"/>
      <c r="B185" s="42"/>
      <c r="C185" s="43"/>
      <c r="D185" s="44"/>
      <c r="E185" s="15"/>
      <c r="F185" s="45"/>
      <c r="G185" s="15"/>
      <c r="H185" s="46"/>
      <c r="I185" s="15"/>
      <c r="J185" s="15"/>
      <c r="K185" s="46"/>
      <c r="L185" s="29"/>
    </row>
    <row r="186" spans="1:12" s="36" customFormat="1" ht="12.75">
      <c r="A186" s="16" t="s">
        <v>150</v>
      </c>
      <c r="B186" s="24" t="s">
        <v>148</v>
      </c>
      <c r="C186" s="43">
        <v>1</v>
      </c>
      <c r="D186" s="44">
        <v>206945</v>
      </c>
      <c r="E186" s="15"/>
      <c r="F186" s="45">
        <v>37743</v>
      </c>
      <c r="G186" s="15"/>
      <c r="H186" s="45">
        <v>38108</v>
      </c>
      <c r="I186" s="15"/>
      <c r="J186" s="15"/>
      <c r="K186" s="46"/>
      <c r="L186" s="35"/>
    </row>
    <row r="187" spans="1:12" s="30" customFormat="1" ht="12.75">
      <c r="A187" s="25" t="s">
        <v>151</v>
      </c>
      <c r="B187" s="25"/>
      <c r="C187" s="43">
        <v>2</v>
      </c>
      <c r="D187" s="44"/>
      <c r="E187" s="15"/>
      <c r="F187" s="45"/>
      <c r="G187" s="15"/>
      <c r="H187" s="46"/>
      <c r="I187" s="15"/>
      <c r="J187" s="15"/>
      <c r="K187" s="46"/>
      <c r="L187" s="28"/>
    </row>
    <row r="188" spans="1:12" s="30" customFormat="1" ht="12.75">
      <c r="A188" s="25"/>
      <c r="B188" s="25"/>
      <c r="C188" s="43">
        <v>3</v>
      </c>
      <c r="D188" s="44"/>
      <c r="E188" s="15"/>
      <c r="F188" s="45"/>
      <c r="G188" s="15"/>
      <c r="H188" s="46"/>
      <c r="I188" s="15"/>
      <c r="J188" s="15"/>
      <c r="K188" s="46"/>
      <c r="L188" s="28"/>
    </row>
    <row r="189" spans="1:12" s="34" customFormat="1" ht="12.75">
      <c r="A189" s="42"/>
      <c r="B189" s="42"/>
      <c r="C189" s="43"/>
      <c r="D189" s="44"/>
      <c r="E189" s="15"/>
      <c r="F189" s="45"/>
      <c r="G189" s="15"/>
      <c r="H189" s="46"/>
      <c r="I189" s="15"/>
      <c r="J189" s="15"/>
      <c r="K189" s="46"/>
      <c r="L189" s="29"/>
    </row>
    <row r="190" spans="1:12" s="36" customFormat="1" ht="12.75">
      <c r="A190" s="16" t="s">
        <v>152</v>
      </c>
      <c r="B190" s="24" t="s">
        <v>142</v>
      </c>
      <c r="C190" s="43">
        <v>4</v>
      </c>
      <c r="D190" s="44">
        <v>206945</v>
      </c>
      <c r="E190" s="15"/>
      <c r="F190" s="45">
        <v>37743</v>
      </c>
      <c r="G190" s="15"/>
      <c r="H190" s="45">
        <v>38108</v>
      </c>
      <c r="I190" s="15"/>
      <c r="J190" s="15"/>
      <c r="K190" s="46"/>
      <c r="L190" s="35"/>
    </row>
    <row r="191" spans="1:12" s="30" customFormat="1" ht="12.75">
      <c r="A191" s="25"/>
      <c r="B191" s="25"/>
      <c r="C191" s="43">
        <v>5</v>
      </c>
      <c r="D191" s="44"/>
      <c r="E191" s="15"/>
      <c r="F191" s="45"/>
      <c r="G191" s="15"/>
      <c r="H191" s="46"/>
      <c r="I191" s="15"/>
      <c r="J191" s="15"/>
      <c r="K191" s="46"/>
      <c r="L191" s="28"/>
    </row>
    <row r="192" spans="1:12" s="34" customFormat="1" ht="12.75">
      <c r="A192" s="42"/>
      <c r="B192" s="42"/>
      <c r="C192" s="43">
        <v>6</v>
      </c>
      <c r="D192" s="44"/>
      <c r="E192" s="15"/>
      <c r="F192" s="45"/>
      <c r="G192" s="15"/>
      <c r="H192" s="46"/>
      <c r="I192" s="15"/>
      <c r="J192" s="15"/>
      <c r="K192" s="46"/>
      <c r="L192" s="29"/>
    </row>
    <row r="193" spans="1:12" s="36" customFormat="1" ht="12.75">
      <c r="A193" s="16" t="s">
        <v>153</v>
      </c>
      <c r="B193" s="24"/>
      <c r="C193" s="43"/>
      <c r="D193" s="44"/>
      <c r="E193" s="15"/>
      <c r="F193" s="45"/>
      <c r="G193" s="15"/>
      <c r="H193" s="46"/>
      <c r="I193" s="15"/>
      <c r="J193" s="15"/>
      <c r="K193" s="46"/>
      <c r="L193" s="35"/>
    </row>
    <row r="194" spans="1:12" s="30" customFormat="1" ht="12.75">
      <c r="A194" s="25" t="s">
        <v>154</v>
      </c>
      <c r="B194" s="25" t="s">
        <v>148</v>
      </c>
      <c r="C194" s="43">
        <v>1</v>
      </c>
      <c r="D194" s="44" t="s">
        <v>123</v>
      </c>
      <c r="E194" s="15"/>
      <c r="F194" s="45">
        <v>37743</v>
      </c>
      <c r="G194" s="15"/>
      <c r="H194" s="45">
        <v>38108</v>
      </c>
      <c r="I194" s="15"/>
      <c r="J194" s="15"/>
      <c r="K194" s="46"/>
      <c r="L194" s="28"/>
    </row>
    <row r="195" spans="1:12" s="30" customFormat="1" ht="12.75">
      <c r="A195" s="25"/>
      <c r="B195" s="25"/>
      <c r="C195" s="43">
        <v>2</v>
      </c>
      <c r="D195" s="44"/>
      <c r="E195" s="15"/>
      <c r="F195" s="45"/>
      <c r="G195" s="15"/>
      <c r="H195" s="46"/>
      <c r="I195" s="15"/>
      <c r="J195" s="15"/>
      <c r="K195" s="46"/>
      <c r="L195" s="28"/>
    </row>
    <row r="196" spans="1:12" s="30" customFormat="1" ht="12.75">
      <c r="A196" s="25"/>
      <c r="B196" s="25"/>
      <c r="C196" s="43">
        <v>3</v>
      </c>
      <c r="D196" s="44"/>
      <c r="E196" s="15"/>
      <c r="F196" s="45"/>
      <c r="G196" s="15"/>
      <c r="H196" s="46"/>
      <c r="I196" s="15"/>
      <c r="J196" s="15"/>
      <c r="K196" s="46"/>
      <c r="L196" s="28"/>
    </row>
    <row r="197" spans="1:12" s="34" customFormat="1" ht="12.75">
      <c r="A197" s="42"/>
      <c r="B197" s="42"/>
      <c r="C197" s="43"/>
      <c r="D197" s="44"/>
      <c r="E197" s="15"/>
      <c r="F197" s="45"/>
      <c r="G197" s="15"/>
      <c r="H197" s="46"/>
      <c r="I197" s="15"/>
      <c r="J197" s="15"/>
      <c r="K197" s="46"/>
      <c r="L197" s="29"/>
    </row>
    <row r="198" spans="1:12" s="36" customFormat="1" ht="12.75">
      <c r="A198" s="16" t="s">
        <v>155</v>
      </c>
      <c r="B198" s="24"/>
      <c r="C198" s="43"/>
      <c r="D198" s="44"/>
      <c r="E198" s="15"/>
      <c r="F198" s="45"/>
      <c r="G198" s="15"/>
      <c r="H198" s="46"/>
      <c r="I198" s="15"/>
      <c r="J198" s="15"/>
      <c r="K198" s="46"/>
      <c r="L198" s="35"/>
    </row>
    <row r="199" spans="1:12" s="30" customFormat="1" ht="12.75">
      <c r="A199" s="25" t="s">
        <v>156</v>
      </c>
      <c r="B199" s="25" t="s">
        <v>148</v>
      </c>
      <c r="C199" s="43">
        <v>1</v>
      </c>
      <c r="D199" s="44" t="s">
        <v>123</v>
      </c>
      <c r="E199" s="15"/>
      <c r="F199" s="45">
        <v>37743</v>
      </c>
      <c r="G199" s="15"/>
      <c r="H199" s="45">
        <v>38108</v>
      </c>
      <c r="I199" s="15"/>
      <c r="J199" s="15"/>
      <c r="K199" s="46"/>
      <c r="L199" s="28"/>
    </row>
    <row r="200" spans="1:12" s="30" customFormat="1" ht="12.75">
      <c r="A200" s="25"/>
      <c r="B200" s="25"/>
      <c r="C200" s="43">
        <v>2</v>
      </c>
      <c r="D200" s="44"/>
      <c r="E200" s="15"/>
      <c r="F200" s="45"/>
      <c r="G200" s="15"/>
      <c r="H200" s="46"/>
      <c r="I200" s="15"/>
      <c r="J200" s="15"/>
      <c r="K200" s="46"/>
      <c r="L200" s="28"/>
    </row>
    <row r="201" spans="1:12" s="30" customFormat="1" ht="12.75">
      <c r="A201" s="25"/>
      <c r="B201" s="25"/>
      <c r="C201" s="43">
        <v>3</v>
      </c>
      <c r="D201" s="44"/>
      <c r="E201" s="15"/>
      <c r="F201" s="45"/>
      <c r="G201" s="15"/>
      <c r="H201" s="46"/>
      <c r="I201" s="15"/>
      <c r="J201" s="15"/>
      <c r="K201" s="46"/>
      <c r="L201" s="28"/>
    </row>
    <row r="202" spans="1:12" s="34" customFormat="1" ht="12.75">
      <c r="A202" s="42"/>
      <c r="B202" s="42"/>
      <c r="C202" s="43"/>
      <c r="D202" s="44"/>
      <c r="E202" s="15"/>
      <c r="F202" s="45"/>
      <c r="G202" s="15"/>
      <c r="H202" s="46"/>
      <c r="I202" s="15"/>
      <c r="J202" s="15"/>
      <c r="K202" s="46"/>
      <c r="L202" s="29"/>
    </row>
    <row r="203" spans="1:12" s="36" customFormat="1" ht="12.75">
      <c r="A203" s="16" t="s">
        <v>157</v>
      </c>
      <c r="B203" s="24"/>
      <c r="C203" s="43"/>
      <c r="D203" s="44"/>
      <c r="E203" s="15"/>
      <c r="F203" s="45"/>
      <c r="G203" s="15"/>
      <c r="H203" s="46"/>
      <c r="I203" s="15"/>
      <c r="J203" s="15"/>
      <c r="K203" s="46"/>
      <c r="L203" s="35"/>
    </row>
    <row r="204" spans="1:12" s="30" customFormat="1" ht="12.75">
      <c r="A204" s="25" t="s">
        <v>158</v>
      </c>
      <c r="B204" s="25" t="s">
        <v>142</v>
      </c>
      <c r="C204" s="43">
        <v>1</v>
      </c>
      <c r="D204" s="44">
        <v>3693</v>
      </c>
      <c r="E204" s="15"/>
      <c r="F204" s="45">
        <v>38001</v>
      </c>
      <c r="G204" s="15"/>
      <c r="H204" s="45">
        <v>38732</v>
      </c>
      <c r="I204" s="15"/>
      <c r="J204" s="15"/>
      <c r="K204" s="46"/>
      <c r="L204" s="28"/>
    </row>
    <row r="205" spans="1:12" s="30" customFormat="1" ht="12.75">
      <c r="A205" s="25"/>
      <c r="B205" s="25"/>
      <c r="C205" s="43">
        <v>2</v>
      </c>
      <c r="D205" s="44"/>
      <c r="E205" s="15"/>
      <c r="F205" s="45"/>
      <c r="G205" s="15"/>
      <c r="H205" s="46"/>
      <c r="I205" s="15"/>
      <c r="J205" s="15"/>
      <c r="K205" s="46"/>
      <c r="L205" s="28"/>
    </row>
    <row r="206" spans="1:12" s="30" customFormat="1" ht="12.75">
      <c r="A206" s="25"/>
      <c r="B206" s="25"/>
      <c r="C206" s="43">
        <v>3</v>
      </c>
      <c r="D206" s="44"/>
      <c r="E206" s="15"/>
      <c r="F206" s="45"/>
      <c r="G206" s="15"/>
      <c r="H206" s="46"/>
      <c r="I206" s="15"/>
      <c r="J206" s="15"/>
      <c r="K206" s="46"/>
      <c r="L206" s="28"/>
    </row>
    <row r="207" spans="1:12" s="34" customFormat="1" ht="12.75">
      <c r="A207" s="42"/>
      <c r="B207" s="42"/>
      <c r="C207" s="43"/>
      <c r="D207" s="44"/>
      <c r="E207" s="15"/>
      <c r="F207" s="45"/>
      <c r="G207" s="15"/>
      <c r="H207" s="46"/>
      <c r="I207" s="15"/>
      <c r="J207" s="15"/>
      <c r="K207" s="46"/>
      <c r="L207" s="29"/>
    </row>
    <row r="208" spans="1:12" s="36" customFormat="1" ht="12.75">
      <c r="A208" s="16" t="s">
        <v>159</v>
      </c>
      <c r="B208" s="24"/>
      <c r="C208" s="43"/>
      <c r="D208" s="44"/>
      <c r="E208" s="15"/>
      <c r="F208" s="45"/>
      <c r="G208" s="15"/>
      <c r="H208" s="46"/>
      <c r="I208" s="15"/>
      <c r="J208" s="15"/>
      <c r="K208" s="46"/>
      <c r="L208" s="35"/>
    </row>
    <row r="209" spans="1:12" s="30" customFormat="1" ht="12.75">
      <c r="A209" s="25" t="s">
        <v>160</v>
      </c>
      <c r="B209" s="25" t="s">
        <v>163</v>
      </c>
      <c r="C209" s="43">
        <v>1</v>
      </c>
      <c r="D209" s="44" t="s">
        <v>123</v>
      </c>
      <c r="E209" s="15"/>
      <c r="F209" s="45">
        <v>37655</v>
      </c>
      <c r="G209" s="15"/>
      <c r="H209" s="45">
        <v>38386</v>
      </c>
      <c r="I209" s="15"/>
      <c r="J209" s="15"/>
      <c r="K209" s="46"/>
      <c r="L209" s="28"/>
    </row>
    <row r="210" spans="1:12" s="30" customFormat="1" ht="12.75">
      <c r="A210" s="25" t="s">
        <v>161</v>
      </c>
      <c r="B210" s="25" t="s">
        <v>164</v>
      </c>
      <c r="C210" s="43">
        <v>2</v>
      </c>
      <c r="D210" s="44"/>
      <c r="E210" s="15"/>
      <c r="F210" s="45"/>
      <c r="G210" s="15"/>
      <c r="H210" s="46"/>
      <c r="I210" s="15"/>
      <c r="J210" s="15"/>
      <c r="K210" s="46"/>
      <c r="L210" s="28"/>
    </row>
    <row r="211" spans="1:12" s="30" customFormat="1" ht="12.75">
      <c r="A211" s="25" t="s">
        <v>162</v>
      </c>
      <c r="B211" s="25"/>
      <c r="C211" s="43">
        <v>3</v>
      </c>
      <c r="D211" s="44"/>
      <c r="E211" s="15"/>
      <c r="F211" s="45"/>
      <c r="G211" s="15"/>
      <c r="H211" s="46"/>
      <c r="I211" s="15"/>
      <c r="J211" s="15"/>
      <c r="K211" s="46"/>
      <c r="L211" s="28"/>
    </row>
    <row r="212" spans="1:12" s="30" customFormat="1" ht="12.75">
      <c r="A212" s="25"/>
      <c r="B212" s="25"/>
      <c r="C212" s="43">
        <v>4</v>
      </c>
      <c r="D212" s="44"/>
      <c r="E212" s="15"/>
      <c r="F212" s="45"/>
      <c r="G212" s="15"/>
      <c r="H212" s="46"/>
      <c r="I212" s="15"/>
      <c r="J212" s="15"/>
      <c r="K212" s="46"/>
      <c r="L212" s="28"/>
    </row>
    <row r="213" spans="1:12" s="34" customFormat="1" ht="12.75">
      <c r="A213" s="42"/>
      <c r="B213" s="42"/>
      <c r="C213" s="43"/>
      <c r="D213" s="44"/>
      <c r="E213" s="15"/>
      <c r="F213" s="45"/>
      <c r="G213" s="15"/>
      <c r="H213" s="46"/>
      <c r="I213" s="15"/>
      <c r="J213" s="15"/>
      <c r="K213" s="46"/>
      <c r="L213" s="29"/>
    </row>
    <row r="214" spans="1:12" s="36" customFormat="1" ht="12.75">
      <c r="A214" s="16" t="s">
        <v>166</v>
      </c>
      <c r="B214" s="24"/>
      <c r="C214" s="43">
        <v>1</v>
      </c>
      <c r="D214" s="44" t="s">
        <v>123</v>
      </c>
      <c r="E214" s="15"/>
      <c r="F214" s="45">
        <v>37655</v>
      </c>
      <c r="G214" s="15"/>
      <c r="H214" s="45">
        <v>38020</v>
      </c>
      <c r="I214" s="15"/>
      <c r="J214" s="15"/>
      <c r="K214" s="46"/>
      <c r="L214" s="35"/>
    </row>
    <row r="215" spans="1:12" s="30" customFormat="1" ht="12.75">
      <c r="A215" s="25"/>
      <c r="B215" s="25" t="s">
        <v>167</v>
      </c>
      <c r="C215" s="43">
        <v>2</v>
      </c>
      <c r="D215" s="44"/>
      <c r="E215" s="15"/>
      <c r="F215" s="45"/>
      <c r="G215" s="15"/>
      <c r="H215" s="46"/>
      <c r="I215" s="15"/>
      <c r="J215" s="15"/>
      <c r="K215" s="46"/>
      <c r="L215" s="28"/>
    </row>
    <row r="216" spans="1:12" s="30" customFormat="1" ht="12.75">
      <c r="A216" s="25"/>
      <c r="B216" s="25"/>
      <c r="C216" s="43">
        <v>3</v>
      </c>
      <c r="D216" s="44"/>
      <c r="E216" s="15"/>
      <c r="F216" s="45"/>
      <c r="G216" s="15"/>
      <c r="H216" s="46"/>
      <c r="I216" s="15"/>
      <c r="J216" s="15"/>
      <c r="K216" s="46"/>
      <c r="L216" s="28"/>
    </row>
    <row r="217" spans="1:12" s="34" customFormat="1" ht="12.75">
      <c r="A217" s="42"/>
      <c r="B217" s="42"/>
      <c r="C217" s="43"/>
      <c r="D217" s="44"/>
      <c r="E217" s="15"/>
      <c r="F217" s="45"/>
      <c r="G217" s="15"/>
      <c r="H217" s="46"/>
      <c r="I217" s="15"/>
      <c r="J217" s="15"/>
      <c r="K217" s="46"/>
      <c r="L217" s="29"/>
    </row>
  </sheetData>
  <printOptions/>
  <pageMargins left="0.7480314960629921" right="0.7480314960629921" top="0.984251968503937" bottom="0.984251968503937" header="0.5118110236220472" footer="0.5118110236220472"/>
  <pageSetup fitToHeight="5" horizontalDpi="300" verticalDpi="300" orientation="landscape" scale="83" r:id="rId1"/>
  <headerFooter alignWithMargins="0">
    <oddHeader>&amp;L
&amp;CComponent Record Sheet 05/02/04
Schweizer 269C S/N 1722
C-FNTS</oddHeader>
    <oddFooter>&amp;CPage &amp;P</oddFooter>
  </headerFooter>
  <rowBreaks count="4" manualBreakCount="4">
    <brk id="46" max="10" man="1"/>
    <brk id="91" max="10" man="1"/>
    <brk id="135" max="10" man="1"/>
    <brk id="18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17"/>
  <sheetViews>
    <sheetView tabSelected="1" view="pageBreakPreview" zoomScale="60" workbookViewId="0" topLeftCell="A1">
      <selection activeCell="D1" sqref="D1"/>
    </sheetView>
  </sheetViews>
  <sheetFormatPr defaultColWidth="9.140625" defaultRowHeight="12.75" outlineLevelRow="1"/>
  <cols>
    <col min="1" max="1" width="27.7109375" style="25" customWidth="1"/>
    <col min="2" max="2" width="13.140625" style="25" customWidth="1"/>
    <col min="3" max="3" width="3.00390625" style="43" customWidth="1"/>
    <col min="4" max="4" width="12.57421875" style="44" customWidth="1"/>
    <col min="5" max="5" width="16.28125" style="15" customWidth="1"/>
    <col min="6" max="6" width="9.7109375" style="45" customWidth="1"/>
    <col min="7" max="7" width="9.7109375" style="15" bestFit="1" customWidth="1"/>
    <col min="8" max="8" width="11.8515625" style="46" customWidth="1"/>
    <col min="9" max="9" width="12.7109375" style="15" customWidth="1"/>
    <col min="10" max="10" width="13.00390625" style="15" customWidth="1"/>
    <col min="11" max="11" width="12.00390625" style="46" customWidth="1"/>
    <col min="12" max="12" width="9.140625" style="14" customWidth="1"/>
  </cols>
  <sheetData>
    <row r="1" spans="1:13" s="30" customFormat="1" ht="12.75">
      <c r="A1" s="57"/>
      <c r="B1" s="57" t="s">
        <v>171</v>
      </c>
      <c r="C1" s="57"/>
      <c r="D1" s="58">
        <v>2849.9</v>
      </c>
      <c r="E1" s="59"/>
      <c r="F1" s="60" t="s">
        <v>87</v>
      </c>
      <c r="G1" s="59"/>
      <c r="H1" s="57">
        <f>D1-1483</f>
        <v>1366.9</v>
      </c>
      <c r="I1" s="59"/>
      <c r="J1" s="59"/>
      <c r="K1" s="57"/>
      <c r="L1" s="57"/>
      <c r="M1" s="57"/>
    </row>
    <row r="2" spans="1:13" s="30" customFormat="1" ht="12.75">
      <c r="A2" s="57"/>
      <c r="B2" s="57"/>
      <c r="C2" s="57"/>
      <c r="D2" s="58"/>
      <c r="E2" s="59"/>
      <c r="F2" s="60" t="s">
        <v>22</v>
      </c>
      <c r="G2" s="59"/>
      <c r="H2" s="57"/>
      <c r="I2" s="59"/>
      <c r="J2" s="59"/>
      <c r="K2" s="57"/>
      <c r="L2" s="57"/>
      <c r="M2" s="57"/>
    </row>
    <row r="3" spans="1:12" s="34" customFormat="1" ht="12.75">
      <c r="A3" s="29"/>
      <c r="B3" s="29"/>
      <c r="C3" s="29"/>
      <c r="D3" s="31"/>
      <c r="E3" s="32"/>
      <c r="F3" s="33"/>
      <c r="G3" s="32"/>
      <c r="H3" s="29"/>
      <c r="I3" s="32"/>
      <c r="J3" s="32"/>
      <c r="K3" s="29"/>
      <c r="L3" s="29"/>
    </row>
    <row r="4" spans="1:13" s="18" customFormat="1" ht="12.75">
      <c r="A4" s="16" t="s">
        <v>3</v>
      </c>
      <c r="B4" s="16" t="s">
        <v>4</v>
      </c>
      <c r="C4" s="22"/>
      <c r="D4" s="64"/>
      <c r="E4" s="65" t="s">
        <v>7</v>
      </c>
      <c r="F4" s="66" t="s">
        <v>9</v>
      </c>
      <c r="G4" s="65" t="s">
        <v>11</v>
      </c>
      <c r="H4" s="16" t="s">
        <v>13</v>
      </c>
      <c r="I4" s="65" t="s">
        <v>14</v>
      </c>
      <c r="J4" s="65" t="s">
        <v>15</v>
      </c>
      <c r="K4" s="16" t="s">
        <v>17</v>
      </c>
      <c r="L4" s="22"/>
      <c r="M4" s="17"/>
    </row>
    <row r="5" spans="1:13" s="21" customFormat="1" ht="12.75">
      <c r="A5" s="19"/>
      <c r="B5" s="19" t="s">
        <v>5</v>
      </c>
      <c r="C5" s="23"/>
      <c r="D5" s="61" t="s">
        <v>6</v>
      </c>
      <c r="E5" s="62" t="s">
        <v>8</v>
      </c>
      <c r="F5" s="63" t="s">
        <v>10</v>
      </c>
      <c r="G5" s="62" t="s">
        <v>12</v>
      </c>
      <c r="H5" s="19"/>
      <c r="I5" s="62" t="s">
        <v>12</v>
      </c>
      <c r="J5" s="62" t="s">
        <v>16</v>
      </c>
      <c r="K5" s="19" t="s">
        <v>18</v>
      </c>
      <c r="L5" s="23"/>
      <c r="M5" s="20"/>
    </row>
    <row r="6" spans="1:12" s="36" customFormat="1" ht="12.75" outlineLevel="1">
      <c r="A6" s="16" t="s">
        <v>19</v>
      </c>
      <c r="B6" s="24"/>
      <c r="C6" s="43"/>
      <c r="D6" s="44"/>
      <c r="E6" s="15"/>
      <c r="F6" s="45"/>
      <c r="G6" s="15"/>
      <c r="H6" s="46"/>
      <c r="I6" s="15"/>
      <c r="J6" s="15"/>
      <c r="K6" s="46"/>
      <c r="L6" s="35"/>
    </row>
    <row r="7" spans="1:12" s="30" customFormat="1" ht="12.75" outlineLevel="1">
      <c r="A7" s="25" t="s">
        <v>20</v>
      </c>
      <c r="B7" s="25" t="s">
        <v>21</v>
      </c>
      <c r="C7" s="43">
        <v>1</v>
      </c>
      <c r="D7" s="44">
        <v>1610</v>
      </c>
      <c r="E7" s="15">
        <v>1987</v>
      </c>
      <c r="F7" s="45">
        <v>35710</v>
      </c>
      <c r="G7" s="15">
        <v>1483</v>
      </c>
      <c r="H7" s="46"/>
      <c r="I7" s="15">
        <v>3470</v>
      </c>
      <c r="J7" s="15">
        <f>I7-D1</f>
        <v>620.0999999999999</v>
      </c>
      <c r="K7" s="46"/>
      <c r="L7" s="28"/>
    </row>
    <row r="8" spans="1:12" s="30" customFormat="1" ht="12.75" outlineLevel="1">
      <c r="A8" s="25"/>
      <c r="B8" s="25"/>
      <c r="C8" s="43">
        <v>2</v>
      </c>
      <c r="D8" s="44" t="s">
        <v>23</v>
      </c>
      <c r="E8" s="15">
        <v>5500</v>
      </c>
      <c r="F8" s="45">
        <v>35048</v>
      </c>
      <c r="G8" s="15">
        <v>0</v>
      </c>
      <c r="H8" s="46"/>
      <c r="I8" s="15">
        <v>5500</v>
      </c>
      <c r="J8" s="15">
        <f>I8-D1</f>
        <v>2650.1</v>
      </c>
      <c r="K8" s="46"/>
      <c r="L8" s="28"/>
    </row>
    <row r="9" spans="1:12" s="30" customFormat="1" ht="12.75" outlineLevel="1">
      <c r="A9" s="25"/>
      <c r="B9" s="25"/>
      <c r="C9" s="43">
        <v>3</v>
      </c>
      <c r="D9" s="44" t="s">
        <v>24</v>
      </c>
      <c r="E9" s="15">
        <v>5500</v>
      </c>
      <c r="F9" s="45">
        <v>35048</v>
      </c>
      <c r="G9" s="15">
        <v>0</v>
      </c>
      <c r="H9" s="46"/>
      <c r="I9" s="15">
        <v>5500</v>
      </c>
      <c r="J9" s="15">
        <f>I9-D1</f>
        <v>2650.1</v>
      </c>
      <c r="K9" s="46"/>
      <c r="L9" s="28"/>
    </row>
    <row r="10" spans="1:12" s="39" customFormat="1" ht="12.75">
      <c r="A10" s="37"/>
      <c r="B10" s="37"/>
      <c r="C10" s="52"/>
      <c r="D10" s="53"/>
      <c r="E10" s="54"/>
      <c r="F10" s="55"/>
      <c r="G10" s="54"/>
      <c r="H10" s="56"/>
      <c r="I10" s="54"/>
      <c r="J10" s="54"/>
      <c r="K10" s="56"/>
      <c r="L10" s="38"/>
    </row>
    <row r="11" ht="12.75" hidden="1" outlineLevel="1">
      <c r="A11" s="26" t="s">
        <v>25</v>
      </c>
    </row>
    <row r="12" spans="1:11" ht="12.75" hidden="1" outlineLevel="1">
      <c r="A12" s="25" t="s">
        <v>26</v>
      </c>
      <c r="B12" s="25" t="s">
        <v>27</v>
      </c>
      <c r="C12" s="43">
        <v>1</v>
      </c>
      <c r="D12" s="44" t="s">
        <v>28</v>
      </c>
      <c r="E12" s="15">
        <v>1900</v>
      </c>
      <c r="F12" s="45">
        <v>35838</v>
      </c>
      <c r="G12" s="15">
        <v>1900.7</v>
      </c>
      <c r="I12" s="15">
        <v>3800.7</v>
      </c>
      <c r="J12" s="15">
        <v>1100.6</v>
      </c>
      <c r="K12" s="46" t="s">
        <v>29</v>
      </c>
    </row>
    <row r="13" spans="3:11" ht="12.75" hidden="1" outlineLevel="1">
      <c r="C13" s="43">
        <v>2</v>
      </c>
      <c r="K13" s="46" t="s">
        <v>30</v>
      </c>
    </row>
    <row r="14" spans="3:11" ht="12.75" hidden="1" outlineLevel="1">
      <c r="C14" s="43">
        <v>3</v>
      </c>
      <c r="K14" s="46" t="s">
        <v>31</v>
      </c>
    </row>
    <row r="15" spans="1:12" s="36" customFormat="1" ht="12.75" outlineLevel="1">
      <c r="A15" s="16" t="s">
        <v>25</v>
      </c>
      <c r="B15" s="24"/>
      <c r="C15" s="43"/>
      <c r="D15" s="44"/>
      <c r="E15" s="15"/>
      <c r="F15" s="45"/>
      <c r="G15" s="15"/>
      <c r="H15" s="46"/>
      <c r="I15" s="15"/>
      <c r="J15" s="15"/>
      <c r="K15" s="46"/>
      <c r="L15" s="35"/>
    </row>
    <row r="16" spans="1:12" s="30" customFormat="1" ht="12.75" outlineLevel="1">
      <c r="A16" s="25" t="s">
        <v>26</v>
      </c>
      <c r="B16" s="25" t="s">
        <v>27</v>
      </c>
      <c r="C16" s="43">
        <v>1</v>
      </c>
      <c r="D16" s="44" t="s">
        <v>28</v>
      </c>
      <c r="E16" s="15">
        <v>1900</v>
      </c>
      <c r="F16" s="45">
        <v>35838</v>
      </c>
      <c r="G16" s="15">
        <v>1900.7</v>
      </c>
      <c r="H16" s="46"/>
      <c r="I16" s="15">
        <v>3800.7</v>
      </c>
      <c r="J16" s="15">
        <f>I16-D1</f>
        <v>950.7999999999997</v>
      </c>
      <c r="K16" s="46" t="s">
        <v>77</v>
      </c>
      <c r="L16" s="28"/>
    </row>
    <row r="17" spans="1:12" s="30" customFormat="1" ht="12.75" outlineLevel="1">
      <c r="A17" s="25"/>
      <c r="B17" s="25"/>
      <c r="C17" s="43">
        <v>2</v>
      </c>
      <c r="D17" s="44"/>
      <c r="E17" s="15"/>
      <c r="F17" s="45"/>
      <c r="G17" s="15"/>
      <c r="H17" s="46"/>
      <c r="I17" s="15"/>
      <c r="J17" s="15"/>
      <c r="K17" s="46" t="s">
        <v>30</v>
      </c>
      <c r="L17" s="28"/>
    </row>
    <row r="18" spans="1:12" s="39" customFormat="1" ht="12.75">
      <c r="A18" s="37"/>
      <c r="B18" s="37"/>
      <c r="C18" s="52">
        <v>3</v>
      </c>
      <c r="D18" s="53"/>
      <c r="E18" s="54"/>
      <c r="F18" s="55"/>
      <c r="G18" s="54"/>
      <c r="H18" s="56"/>
      <c r="I18" s="54"/>
      <c r="J18" s="15"/>
      <c r="K18" s="56" t="s">
        <v>31</v>
      </c>
      <c r="L18" s="38"/>
    </row>
    <row r="19" spans="1:12" s="36" customFormat="1" ht="15.75" customHeight="1" outlineLevel="1">
      <c r="A19" s="16" t="s">
        <v>32</v>
      </c>
      <c r="B19" s="24"/>
      <c r="C19" s="43"/>
      <c r="D19" s="44"/>
      <c r="E19" s="15"/>
      <c r="F19" s="45"/>
      <c r="G19" s="15"/>
      <c r="H19" s="46"/>
      <c r="I19" s="15"/>
      <c r="J19" s="15"/>
      <c r="K19" s="46"/>
      <c r="L19" s="35"/>
    </row>
    <row r="20" spans="1:12" s="30" customFormat="1" ht="12.75" outlineLevel="1">
      <c r="A20" s="25" t="s">
        <v>33</v>
      </c>
      <c r="B20" s="25" t="s">
        <v>38</v>
      </c>
      <c r="C20" s="43">
        <v>1</v>
      </c>
      <c r="D20" s="44" t="s">
        <v>35</v>
      </c>
      <c r="E20" s="15">
        <v>1900</v>
      </c>
      <c r="F20" s="45">
        <v>35854</v>
      </c>
      <c r="G20" s="15">
        <v>1900.7</v>
      </c>
      <c r="H20" s="46"/>
      <c r="I20" s="15">
        <v>3800.7</v>
      </c>
      <c r="J20" s="15">
        <f>I20-D1</f>
        <v>950.7999999999997</v>
      </c>
      <c r="K20" s="46"/>
      <c r="L20" s="28"/>
    </row>
    <row r="21" spans="1:12" s="30" customFormat="1" ht="12.75" outlineLevel="1">
      <c r="A21" s="25" t="s">
        <v>34</v>
      </c>
      <c r="B21" s="25"/>
      <c r="C21" s="43">
        <v>2</v>
      </c>
      <c r="D21" s="44"/>
      <c r="E21" s="15"/>
      <c r="F21" s="45"/>
      <c r="G21" s="15"/>
      <c r="H21" s="46"/>
      <c r="I21" s="15"/>
      <c r="J21" s="15"/>
      <c r="K21" s="46"/>
      <c r="L21" s="28"/>
    </row>
    <row r="22" spans="1:12" s="30" customFormat="1" ht="12.75" outlineLevel="1">
      <c r="A22" s="25"/>
      <c r="B22" s="25"/>
      <c r="C22" s="43">
        <v>3</v>
      </c>
      <c r="D22" s="44"/>
      <c r="E22" s="15"/>
      <c r="F22" s="45"/>
      <c r="G22" s="15"/>
      <c r="H22" s="46"/>
      <c r="I22" s="15"/>
      <c r="J22" s="15"/>
      <c r="K22" s="46"/>
      <c r="L22" s="28"/>
    </row>
    <row r="23" spans="1:12" s="39" customFormat="1" ht="12.75">
      <c r="A23" s="37"/>
      <c r="B23" s="37"/>
      <c r="C23" s="52"/>
      <c r="D23" s="53"/>
      <c r="E23" s="54"/>
      <c r="F23" s="55"/>
      <c r="G23" s="54"/>
      <c r="H23" s="56"/>
      <c r="I23" s="54"/>
      <c r="J23" s="15"/>
      <c r="K23" s="56"/>
      <c r="L23" s="38"/>
    </row>
    <row r="24" spans="1:12" s="36" customFormat="1" ht="12.75" outlineLevel="1">
      <c r="A24" s="16" t="s">
        <v>36</v>
      </c>
      <c r="B24" s="24"/>
      <c r="C24" s="43"/>
      <c r="D24" s="44"/>
      <c r="E24" s="15"/>
      <c r="F24" s="45"/>
      <c r="G24" s="15"/>
      <c r="H24" s="46"/>
      <c r="I24" s="15"/>
      <c r="J24" s="15"/>
      <c r="K24" s="46"/>
      <c r="L24" s="35"/>
    </row>
    <row r="25" spans="1:12" s="30" customFormat="1" ht="12.75" outlineLevel="1">
      <c r="A25" s="25" t="s">
        <v>37</v>
      </c>
      <c r="B25" s="25" t="s">
        <v>39</v>
      </c>
      <c r="C25" s="43">
        <v>1</v>
      </c>
      <c r="D25" s="44" t="s">
        <v>40</v>
      </c>
      <c r="E25" s="15">
        <v>3600</v>
      </c>
      <c r="F25" s="45">
        <v>35046</v>
      </c>
      <c r="G25" s="15">
        <v>0</v>
      </c>
      <c r="H25" s="46"/>
      <c r="I25" s="15">
        <v>3600</v>
      </c>
      <c r="J25" s="15">
        <f>I25-D1</f>
        <v>750.0999999999999</v>
      </c>
      <c r="K25" s="46"/>
      <c r="L25" s="28"/>
    </row>
    <row r="26" spans="1:12" s="30" customFormat="1" ht="12.75" outlineLevel="1">
      <c r="A26" s="25"/>
      <c r="B26" s="25"/>
      <c r="C26" s="43">
        <v>2</v>
      </c>
      <c r="D26" s="44" t="s">
        <v>41</v>
      </c>
      <c r="E26" s="15">
        <v>3600</v>
      </c>
      <c r="F26" s="45">
        <v>35046</v>
      </c>
      <c r="G26" s="15">
        <v>0</v>
      </c>
      <c r="H26" s="46"/>
      <c r="I26" s="15">
        <v>3600</v>
      </c>
      <c r="J26" s="15">
        <f>I26-D1</f>
        <v>750.0999999999999</v>
      </c>
      <c r="K26" s="46"/>
      <c r="L26" s="28"/>
    </row>
    <row r="27" spans="1:12" s="30" customFormat="1" ht="12.75" outlineLevel="1">
      <c r="A27" s="25"/>
      <c r="B27" s="25"/>
      <c r="C27" s="43">
        <v>3</v>
      </c>
      <c r="D27" s="44" t="s">
        <v>42</v>
      </c>
      <c r="E27" s="15">
        <v>3600</v>
      </c>
      <c r="F27" s="45">
        <v>35046</v>
      </c>
      <c r="G27" s="15">
        <v>0</v>
      </c>
      <c r="H27" s="46"/>
      <c r="I27" s="15">
        <v>3600</v>
      </c>
      <c r="J27" s="15">
        <f>I27-D11</f>
        <v>3600</v>
      </c>
      <c r="K27" s="46"/>
      <c r="L27" s="28"/>
    </row>
    <row r="28" spans="1:12" s="30" customFormat="1" ht="12.75" outlineLevel="1">
      <c r="A28" s="25"/>
      <c r="B28" s="25"/>
      <c r="C28" s="43">
        <v>4</v>
      </c>
      <c r="D28" s="44"/>
      <c r="E28" s="15"/>
      <c r="F28" s="45"/>
      <c r="G28" s="15"/>
      <c r="H28" s="46"/>
      <c r="I28" s="15"/>
      <c r="J28" s="15"/>
      <c r="K28" s="46"/>
      <c r="L28" s="28"/>
    </row>
    <row r="29" spans="1:12" s="41" customFormat="1" ht="12.75">
      <c r="A29" s="27"/>
      <c r="B29" s="27"/>
      <c r="C29" s="52"/>
      <c r="D29" s="53"/>
      <c r="E29" s="54"/>
      <c r="F29" s="55"/>
      <c r="G29" s="54"/>
      <c r="H29" s="56"/>
      <c r="I29" s="54"/>
      <c r="J29" s="15"/>
      <c r="K29" s="56"/>
      <c r="L29" s="40"/>
    </row>
    <row r="30" spans="1:12" s="34" customFormat="1" ht="12.75">
      <c r="A30" s="42"/>
      <c r="B30" s="42"/>
      <c r="C30" s="43"/>
      <c r="D30" s="44"/>
      <c r="E30" s="15"/>
      <c r="F30" s="45"/>
      <c r="G30" s="15"/>
      <c r="H30" s="46"/>
      <c r="I30" s="15"/>
      <c r="J30" s="15"/>
      <c r="K30" s="46"/>
      <c r="L30" s="29"/>
    </row>
    <row r="31" spans="1:12" s="36" customFormat="1" ht="12.75">
      <c r="A31" s="16" t="s">
        <v>43</v>
      </c>
      <c r="B31" s="24"/>
      <c r="C31" s="43"/>
      <c r="D31" s="44"/>
      <c r="E31" s="15"/>
      <c r="F31" s="45"/>
      <c r="G31" s="15"/>
      <c r="H31" s="46"/>
      <c r="I31" s="15"/>
      <c r="J31" s="15"/>
      <c r="K31" s="46"/>
      <c r="L31" s="35"/>
    </row>
    <row r="32" spans="1:12" s="30" customFormat="1" ht="12.75">
      <c r="A32" s="25" t="s">
        <v>44</v>
      </c>
      <c r="B32" s="25" t="s">
        <v>45</v>
      </c>
      <c r="C32" s="43">
        <v>1</v>
      </c>
      <c r="D32" s="44">
        <v>5618</v>
      </c>
      <c r="E32" s="15">
        <v>6000</v>
      </c>
      <c r="F32" s="45">
        <v>35046</v>
      </c>
      <c r="G32" s="15">
        <v>0</v>
      </c>
      <c r="H32" s="46"/>
      <c r="I32" s="15">
        <v>6000</v>
      </c>
      <c r="J32" s="15">
        <f>I32-D1</f>
        <v>3150.1</v>
      </c>
      <c r="K32" s="46"/>
      <c r="L32" s="28"/>
    </row>
    <row r="33" spans="1:12" s="30" customFormat="1" ht="12.75">
      <c r="A33" s="25"/>
      <c r="B33" s="25"/>
      <c r="C33" s="43">
        <v>2</v>
      </c>
      <c r="D33" s="44">
        <v>5518</v>
      </c>
      <c r="E33" s="15">
        <v>6000</v>
      </c>
      <c r="F33" s="45">
        <v>35046</v>
      </c>
      <c r="G33" s="15">
        <v>0</v>
      </c>
      <c r="H33" s="46"/>
      <c r="I33" s="15">
        <v>6000</v>
      </c>
      <c r="J33" s="15">
        <f>I33-D1</f>
        <v>3150.1</v>
      </c>
      <c r="K33" s="46"/>
      <c r="L33" s="28"/>
    </row>
    <row r="34" spans="1:12" s="30" customFormat="1" ht="12.75">
      <c r="A34" s="25"/>
      <c r="B34" s="25"/>
      <c r="C34" s="43">
        <v>3</v>
      </c>
      <c r="D34" s="44">
        <v>5584</v>
      </c>
      <c r="E34" s="15">
        <v>6000</v>
      </c>
      <c r="F34" s="45">
        <v>35046</v>
      </c>
      <c r="G34" s="15">
        <v>0</v>
      </c>
      <c r="H34" s="46"/>
      <c r="I34" s="15">
        <v>6000</v>
      </c>
      <c r="J34" s="15">
        <f>I34-D1</f>
        <v>3150.1</v>
      </c>
      <c r="K34" s="46"/>
      <c r="L34" s="28"/>
    </row>
    <row r="35" spans="1:12" s="30" customFormat="1" ht="12.75">
      <c r="A35" s="25"/>
      <c r="B35" s="25"/>
      <c r="C35" s="43">
        <v>4</v>
      </c>
      <c r="D35" s="44"/>
      <c r="E35" s="15"/>
      <c r="F35" s="45"/>
      <c r="G35" s="15"/>
      <c r="H35" s="46"/>
      <c r="I35" s="15"/>
      <c r="J35" s="15"/>
      <c r="K35" s="46"/>
      <c r="L35" s="28"/>
    </row>
    <row r="36" spans="1:12" s="34" customFormat="1" ht="12.75">
      <c r="A36" s="42"/>
      <c r="B36" s="42"/>
      <c r="C36" s="43"/>
      <c r="D36" s="44"/>
      <c r="E36" s="15"/>
      <c r="F36" s="45"/>
      <c r="G36" s="15"/>
      <c r="H36" s="46"/>
      <c r="I36" s="15"/>
      <c r="J36" s="15"/>
      <c r="K36" s="46"/>
      <c r="L36" s="29"/>
    </row>
    <row r="37" spans="1:12" s="36" customFormat="1" ht="12.75">
      <c r="A37" s="16" t="s">
        <v>46</v>
      </c>
      <c r="B37" s="24"/>
      <c r="C37" s="43"/>
      <c r="D37" s="44"/>
      <c r="E37" s="15"/>
      <c r="F37" s="45"/>
      <c r="G37" s="15"/>
      <c r="H37" s="46"/>
      <c r="I37" s="15"/>
      <c r="J37" s="15"/>
      <c r="K37" s="46"/>
      <c r="L37" s="35"/>
    </row>
    <row r="38" spans="1:12" s="30" customFormat="1" ht="12.75">
      <c r="A38" s="25" t="s">
        <v>47</v>
      </c>
      <c r="B38" s="25" t="s">
        <v>48</v>
      </c>
      <c r="C38" s="43">
        <v>1</v>
      </c>
      <c r="D38" s="44" t="s">
        <v>78</v>
      </c>
      <c r="E38" s="15">
        <v>13590</v>
      </c>
      <c r="F38" s="45">
        <v>35046</v>
      </c>
      <c r="G38" s="15">
        <v>0</v>
      </c>
      <c r="H38" s="46"/>
      <c r="I38" s="15">
        <v>13590</v>
      </c>
      <c r="J38" s="15">
        <f>I38-D1</f>
        <v>10740.1</v>
      </c>
      <c r="K38" s="46"/>
      <c r="L38" s="28"/>
    </row>
    <row r="39" spans="1:12" s="30" customFormat="1" ht="12.75">
      <c r="A39" s="25"/>
      <c r="B39" s="25"/>
      <c r="C39" s="43">
        <v>2</v>
      </c>
      <c r="D39" s="44"/>
      <c r="E39" s="15"/>
      <c r="F39" s="45"/>
      <c r="G39" s="15"/>
      <c r="H39" s="46"/>
      <c r="I39" s="15"/>
      <c r="J39" s="15"/>
      <c r="K39" s="46"/>
      <c r="L39" s="28"/>
    </row>
    <row r="40" spans="1:12" s="30" customFormat="1" ht="12.75">
      <c r="A40" s="25"/>
      <c r="B40" s="25"/>
      <c r="C40" s="43">
        <v>3</v>
      </c>
      <c r="D40" s="44"/>
      <c r="E40" s="15"/>
      <c r="F40" s="45"/>
      <c r="G40" s="15"/>
      <c r="H40" s="46"/>
      <c r="I40" s="15"/>
      <c r="J40" s="15"/>
      <c r="K40" s="46"/>
      <c r="L40" s="28"/>
    </row>
    <row r="41" spans="1:12" s="34" customFormat="1" ht="12.75">
      <c r="A41" s="42"/>
      <c r="B41" s="42"/>
      <c r="C41" s="43"/>
      <c r="D41" s="44"/>
      <c r="E41" s="15"/>
      <c r="F41" s="45"/>
      <c r="G41" s="15"/>
      <c r="H41" s="46"/>
      <c r="I41" s="15"/>
      <c r="J41" s="15"/>
      <c r="K41" s="46"/>
      <c r="L41" s="29"/>
    </row>
    <row r="42" spans="1:12" s="36" customFormat="1" ht="12.75">
      <c r="A42" s="16" t="s">
        <v>49</v>
      </c>
      <c r="B42" s="24"/>
      <c r="C42" s="43"/>
      <c r="D42" s="44"/>
      <c r="E42" s="15"/>
      <c r="F42" s="45"/>
      <c r="G42" s="15"/>
      <c r="H42" s="46"/>
      <c r="I42" s="15"/>
      <c r="J42" s="15"/>
      <c r="K42" s="46"/>
      <c r="L42" s="35"/>
    </row>
    <row r="43" spans="1:12" s="30" customFormat="1" ht="12.75">
      <c r="A43" s="25" t="s">
        <v>50</v>
      </c>
      <c r="B43" s="25" t="s">
        <v>51</v>
      </c>
      <c r="C43" s="43">
        <v>1</v>
      </c>
      <c r="D43" s="44">
        <v>3292</v>
      </c>
      <c r="E43" s="15">
        <v>3000</v>
      </c>
      <c r="F43" s="45">
        <v>35046</v>
      </c>
      <c r="G43" s="15">
        <v>0</v>
      </c>
      <c r="H43" s="46"/>
      <c r="I43" s="15">
        <v>3000</v>
      </c>
      <c r="J43" s="15">
        <f>I43-D1</f>
        <v>150.0999999999999</v>
      </c>
      <c r="K43" s="46" t="s">
        <v>81</v>
      </c>
      <c r="L43" s="28"/>
    </row>
    <row r="44" spans="1:12" s="30" customFormat="1" ht="12.75">
      <c r="A44" s="25"/>
      <c r="B44" s="25"/>
      <c r="C44" s="43">
        <v>2</v>
      </c>
      <c r="D44" s="44"/>
      <c r="E44" s="15"/>
      <c r="F44" s="45"/>
      <c r="G44" s="15"/>
      <c r="H44" s="46"/>
      <c r="I44" s="15"/>
      <c r="J44" s="15"/>
      <c r="K44" s="46"/>
      <c r="L44" s="28"/>
    </row>
    <row r="45" spans="1:12" s="30" customFormat="1" ht="12.75">
      <c r="A45" s="25"/>
      <c r="B45" s="25"/>
      <c r="C45" s="43">
        <v>3</v>
      </c>
      <c r="D45" s="44"/>
      <c r="E45" s="15"/>
      <c r="F45" s="45"/>
      <c r="G45" s="15"/>
      <c r="H45" s="46"/>
      <c r="I45" s="15"/>
      <c r="J45" s="15"/>
      <c r="K45" s="46"/>
      <c r="L45" s="28"/>
    </row>
    <row r="46" spans="1:12" s="34" customFormat="1" ht="12.75">
      <c r="A46" s="42"/>
      <c r="B46" s="42"/>
      <c r="C46" s="43"/>
      <c r="D46" s="44"/>
      <c r="E46" s="15"/>
      <c r="F46" s="45"/>
      <c r="G46" s="15"/>
      <c r="H46" s="46"/>
      <c r="I46" s="15"/>
      <c r="J46" s="15"/>
      <c r="K46" s="46"/>
      <c r="L46" s="29"/>
    </row>
    <row r="47" spans="1:12" s="36" customFormat="1" ht="12.75">
      <c r="A47" s="16" t="s">
        <v>52</v>
      </c>
      <c r="B47" s="24"/>
      <c r="C47" s="43"/>
      <c r="D47" s="44"/>
      <c r="E47" s="15"/>
      <c r="F47" s="45"/>
      <c r="G47" s="15"/>
      <c r="H47" s="46"/>
      <c r="I47" s="15"/>
      <c r="J47" s="15"/>
      <c r="K47" s="46"/>
      <c r="L47" s="35"/>
    </row>
    <row r="48" spans="1:12" s="30" customFormat="1" ht="12.75">
      <c r="A48" s="25" t="s">
        <v>53</v>
      </c>
      <c r="B48" s="25" t="s">
        <v>80</v>
      </c>
      <c r="C48" s="43">
        <v>1</v>
      </c>
      <c r="D48" s="44" t="s">
        <v>79</v>
      </c>
      <c r="E48" s="15">
        <v>2182.3</v>
      </c>
      <c r="F48" s="45">
        <v>36076</v>
      </c>
      <c r="G48" s="15">
        <v>2582</v>
      </c>
      <c r="H48" s="46"/>
      <c r="I48" s="15">
        <v>4764.3</v>
      </c>
      <c r="J48" s="15">
        <f>I48-D1</f>
        <v>1914.4</v>
      </c>
      <c r="K48" s="46"/>
      <c r="L48" s="28"/>
    </row>
    <row r="49" spans="1:12" s="30" customFormat="1" ht="12.75">
      <c r="A49" s="25"/>
      <c r="B49" s="25"/>
      <c r="C49" s="43">
        <v>2</v>
      </c>
      <c r="D49" s="44"/>
      <c r="E49" s="15"/>
      <c r="F49" s="45"/>
      <c r="G49" s="15"/>
      <c r="H49" s="46"/>
      <c r="I49" s="15"/>
      <c r="J49" s="15"/>
      <c r="K49" s="46"/>
      <c r="L49" s="28"/>
    </row>
    <row r="50" spans="1:12" s="30" customFormat="1" ht="12.75">
      <c r="A50" s="25"/>
      <c r="B50" s="25"/>
      <c r="C50" s="43">
        <v>3</v>
      </c>
      <c r="D50" s="44"/>
      <c r="E50" s="15"/>
      <c r="F50" s="45"/>
      <c r="G50" s="15"/>
      <c r="H50" s="46"/>
      <c r="I50" s="15"/>
      <c r="J50" s="15"/>
      <c r="K50" s="46"/>
      <c r="L50" s="28"/>
    </row>
    <row r="51" spans="1:12" s="34" customFormat="1" ht="12.75">
      <c r="A51" s="42"/>
      <c r="B51" s="42"/>
      <c r="C51" s="43"/>
      <c r="D51" s="44"/>
      <c r="E51" s="15"/>
      <c r="F51" s="45"/>
      <c r="G51" s="15"/>
      <c r="H51" s="46"/>
      <c r="I51" s="15"/>
      <c r="J51" s="15"/>
      <c r="K51" s="46"/>
      <c r="L51" s="29"/>
    </row>
    <row r="52" spans="1:12" s="36" customFormat="1" ht="12.75">
      <c r="A52" s="16" t="s">
        <v>54</v>
      </c>
      <c r="B52" s="24"/>
      <c r="C52" s="43"/>
      <c r="D52" s="44"/>
      <c r="E52" s="15"/>
      <c r="F52" s="45"/>
      <c r="G52" s="15"/>
      <c r="H52" s="46"/>
      <c r="I52" s="15"/>
      <c r="J52" s="15"/>
      <c r="K52" s="46"/>
      <c r="L52" s="35"/>
    </row>
    <row r="53" spans="1:12" s="30" customFormat="1" ht="12.75">
      <c r="A53" s="25" t="s">
        <v>55</v>
      </c>
      <c r="B53" s="25" t="s">
        <v>45</v>
      </c>
      <c r="C53" s="43">
        <v>1</v>
      </c>
      <c r="D53" s="44" t="s">
        <v>82</v>
      </c>
      <c r="E53" s="15">
        <v>5182.3</v>
      </c>
      <c r="F53" s="45">
        <v>36076</v>
      </c>
      <c r="G53" s="15">
        <v>2582</v>
      </c>
      <c r="H53" s="46"/>
      <c r="I53" s="15">
        <v>7764.3</v>
      </c>
      <c r="J53" s="15">
        <f>I53-D1</f>
        <v>4914.4</v>
      </c>
      <c r="K53" s="46"/>
      <c r="L53" s="28"/>
    </row>
    <row r="54" spans="1:12" s="30" customFormat="1" ht="12.75">
      <c r="A54" s="25"/>
      <c r="B54" s="25"/>
      <c r="C54" s="43">
        <v>2</v>
      </c>
      <c r="D54" s="44"/>
      <c r="E54" s="15"/>
      <c r="F54" s="45"/>
      <c r="G54" s="15"/>
      <c r="H54" s="46"/>
      <c r="I54" s="15"/>
      <c r="J54" s="15"/>
      <c r="K54" s="46"/>
      <c r="L54" s="28"/>
    </row>
    <row r="55" spans="1:12" s="30" customFormat="1" ht="12.75">
      <c r="A55" s="25"/>
      <c r="B55" s="25"/>
      <c r="C55" s="43">
        <v>3</v>
      </c>
      <c r="D55" s="44"/>
      <c r="E55" s="15"/>
      <c r="F55" s="45"/>
      <c r="G55" s="15"/>
      <c r="H55" s="46"/>
      <c r="I55" s="15"/>
      <c r="J55" s="15"/>
      <c r="K55" s="46"/>
      <c r="L55" s="28"/>
    </row>
    <row r="56" spans="1:12" s="34" customFormat="1" ht="12.75">
      <c r="A56" s="42"/>
      <c r="B56" s="42"/>
      <c r="C56" s="43"/>
      <c r="D56" s="44"/>
      <c r="E56" s="15"/>
      <c r="F56" s="45"/>
      <c r="G56" s="15"/>
      <c r="H56" s="46"/>
      <c r="I56" s="15"/>
      <c r="J56" s="15"/>
      <c r="K56" s="46"/>
      <c r="L56" s="29"/>
    </row>
    <row r="57" spans="1:12" s="36" customFormat="1" ht="12.75">
      <c r="A57" s="16" t="s">
        <v>56</v>
      </c>
      <c r="B57" s="24"/>
      <c r="C57" s="43"/>
      <c r="D57" s="44"/>
      <c r="E57" s="15"/>
      <c r="F57" s="45"/>
      <c r="G57" s="15"/>
      <c r="H57" s="46"/>
      <c r="I57" s="15"/>
      <c r="J57" s="15"/>
      <c r="K57" s="46"/>
      <c r="L57" s="35"/>
    </row>
    <row r="58" spans="1:12" s="30" customFormat="1" ht="12.75">
      <c r="A58" s="25" t="s">
        <v>57</v>
      </c>
      <c r="B58" s="25" t="s">
        <v>45</v>
      </c>
      <c r="C58" s="43">
        <v>1</v>
      </c>
      <c r="D58" s="44" t="s">
        <v>83</v>
      </c>
      <c r="E58" s="15">
        <v>2181.8</v>
      </c>
      <c r="F58" s="45">
        <v>36076</v>
      </c>
      <c r="G58" s="15">
        <v>2582</v>
      </c>
      <c r="H58" s="46"/>
      <c r="I58" s="15">
        <v>4763.8</v>
      </c>
      <c r="J58" s="15">
        <f>I58-D1</f>
        <v>1913.9</v>
      </c>
      <c r="K58" s="46"/>
      <c r="L58" s="28"/>
    </row>
    <row r="59" spans="1:12" s="30" customFormat="1" ht="12.75">
      <c r="A59" s="25"/>
      <c r="B59" s="25"/>
      <c r="C59" s="43">
        <v>2</v>
      </c>
      <c r="D59" s="44"/>
      <c r="E59" s="15"/>
      <c r="F59" s="45"/>
      <c r="G59" s="15"/>
      <c r="H59" s="46"/>
      <c r="I59" s="15"/>
      <c r="J59" s="15"/>
      <c r="K59" s="46"/>
      <c r="L59" s="28"/>
    </row>
    <row r="60" spans="1:12" s="30" customFormat="1" ht="12.75">
      <c r="A60" s="25"/>
      <c r="B60" s="25"/>
      <c r="C60" s="43">
        <v>3</v>
      </c>
      <c r="D60" s="44"/>
      <c r="E60" s="15"/>
      <c r="F60" s="45"/>
      <c r="G60" s="15"/>
      <c r="H60" s="46"/>
      <c r="I60" s="15"/>
      <c r="J60" s="15"/>
      <c r="K60" s="46"/>
      <c r="L60" s="28"/>
    </row>
    <row r="61" spans="1:12" s="34" customFormat="1" ht="12.75">
      <c r="A61" s="42"/>
      <c r="B61" s="42"/>
      <c r="C61" s="43"/>
      <c r="D61" s="44"/>
      <c r="E61" s="15"/>
      <c r="F61" s="45"/>
      <c r="G61" s="15"/>
      <c r="H61" s="46"/>
      <c r="I61" s="15"/>
      <c r="J61" s="15"/>
      <c r="K61" s="46"/>
      <c r="L61" s="29"/>
    </row>
    <row r="62" spans="1:12" s="36" customFormat="1" ht="12.75">
      <c r="A62" s="16" t="s">
        <v>58</v>
      </c>
      <c r="B62" s="24"/>
      <c r="C62" s="43"/>
      <c r="D62" s="44"/>
      <c r="E62" s="15"/>
      <c r="F62" s="45"/>
      <c r="G62" s="15"/>
      <c r="H62" s="46"/>
      <c r="I62" s="15"/>
      <c r="J62" s="15"/>
      <c r="K62" s="46"/>
      <c r="L62" s="35"/>
    </row>
    <row r="63" spans="1:12" s="30" customFormat="1" ht="12.75">
      <c r="A63" s="25" t="s">
        <v>59</v>
      </c>
      <c r="B63" s="25" t="s">
        <v>60</v>
      </c>
      <c r="C63" s="43">
        <v>1</v>
      </c>
      <c r="D63" s="44" t="s">
        <v>28</v>
      </c>
      <c r="E63" s="15">
        <v>1900</v>
      </c>
      <c r="F63" s="45">
        <v>35838</v>
      </c>
      <c r="G63" s="15">
        <v>1900.7</v>
      </c>
      <c r="H63" s="46"/>
      <c r="I63" s="15">
        <v>3800.7</v>
      </c>
      <c r="J63" s="15">
        <f>I63-D1</f>
        <v>950.7999999999997</v>
      </c>
      <c r="K63" s="46"/>
      <c r="L63" s="28"/>
    </row>
    <row r="64" spans="1:12" s="30" customFormat="1" ht="12.75">
      <c r="A64" s="25"/>
      <c r="B64" s="25"/>
      <c r="C64" s="43">
        <v>2</v>
      </c>
      <c r="D64" s="44"/>
      <c r="E64" s="15"/>
      <c r="F64" s="45"/>
      <c r="G64" s="15"/>
      <c r="H64" s="46"/>
      <c r="I64" s="15"/>
      <c r="J64" s="15"/>
      <c r="K64" s="46"/>
      <c r="L64" s="28"/>
    </row>
    <row r="65" spans="1:12" s="30" customFormat="1" ht="12.75">
      <c r="A65" s="25"/>
      <c r="B65" s="25"/>
      <c r="C65" s="43">
        <v>3</v>
      </c>
      <c r="D65" s="44"/>
      <c r="E65" s="15"/>
      <c r="F65" s="45"/>
      <c r="G65" s="15"/>
      <c r="H65" s="46"/>
      <c r="I65" s="15"/>
      <c r="J65" s="15"/>
      <c r="K65" s="46"/>
      <c r="L65" s="28"/>
    </row>
    <row r="66" spans="1:12" s="34" customFormat="1" ht="12.75">
      <c r="A66" s="42"/>
      <c r="B66" s="42"/>
      <c r="C66" s="43"/>
      <c r="D66" s="44"/>
      <c r="E66" s="15"/>
      <c r="F66" s="45"/>
      <c r="G66" s="15"/>
      <c r="H66" s="46"/>
      <c r="I66" s="15"/>
      <c r="J66" s="15"/>
      <c r="K66" s="46"/>
      <c r="L66" s="29"/>
    </row>
    <row r="67" spans="1:12" s="36" customFormat="1" ht="12.75">
      <c r="A67" s="16" t="s">
        <v>61</v>
      </c>
      <c r="B67" s="24"/>
      <c r="C67" s="43"/>
      <c r="D67" s="44"/>
      <c r="E67" s="15"/>
      <c r="F67" s="45"/>
      <c r="G67" s="15"/>
      <c r="H67" s="46"/>
      <c r="I67" s="15"/>
      <c r="J67" s="15"/>
      <c r="K67" s="46"/>
      <c r="L67" s="35"/>
    </row>
    <row r="68" spans="1:12" s="30" customFormat="1" ht="12.75">
      <c r="A68" s="25" t="s">
        <v>62</v>
      </c>
      <c r="B68" s="25" t="s">
        <v>51</v>
      </c>
      <c r="C68" s="43">
        <v>1</v>
      </c>
      <c r="D68" s="44"/>
      <c r="E68" s="15"/>
      <c r="F68" s="45"/>
      <c r="G68" s="15"/>
      <c r="H68" s="46"/>
      <c r="I68" s="15"/>
      <c r="J68" s="15"/>
      <c r="K68" s="46"/>
      <c r="L68" s="28"/>
    </row>
    <row r="69" spans="1:12" s="30" customFormat="1" ht="12.75">
      <c r="A69" s="25" t="s">
        <v>63</v>
      </c>
      <c r="B69" s="25"/>
      <c r="C69" s="43">
        <v>2</v>
      </c>
      <c r="D69" s="44" t="s">
        <v>35</v>
      </c>
      <c r="E69" s="15">
        <v>3000</v>
      </c>
      <c r="F69" s="45">
        <v>35048</v>
      </c>
      <c r="G69" s="15">
        <v>0</v>
      </c>
      <c r="H69" s="46"/>
      <c r="I69" s="15">
        <v>3000</v>
      </c>
      <c r="J69" s="15">
        <f>I69-D1</f>
        <v>150.0999999999999</v>
      </c>
      <c r="K69" s="46" t="s">
        <v>81</v>
      </c>
      <c r="L69" s="28"/>
    </row>
    <row r="70" spans="1:12" s="30" customFormat="1" ht="12.75">
      <c r="A70" s="25"/>
      <c r="B70" s="25"/>
      <c r="C70" s="43">
        <v>3</v>
      </c>
      <c r="D70" s="44"/>
      <c r="E70" s="15"/>
      <c r="F70" s="45"/>
      <c r="G70" s="15"/>
      <c r="H70" s="46"/>
      <c r="I70" s="15"/>
      <c r="J70" s="15"/>
      <c r="K70" s="46"/>
      <c r="L70" s="28"/>
    </row>
    <row r="71" spans="1:12" s="30" customFormat="1" ht="12.75">
      <c r="A71" s="25" t="s">
        <v>64</v>
      </c>
      <c r="B71" s="25" t="s">
        <v>65</v>
      </c>
      <c r="C71" s="43">
        <v>4</v>
      </c>
      <c r="D71" s="44" t="s">
        <v>35</v>
      </c>
      <c r="E71" s="15">
        <v>1800</v>
      </c>
      <c r="F71" s="45">
        <v>35781</v>
      </c>
      <c r="G71" s="15">
        <v>1754</v>
      </c>
      <c r="H71" s="46"/>
      <c r="I71" s="15">
        <v>3554</v>
      </c>
      <c r="J71" s="15">
        <f>I71-D1</f>
        <v>704.0999999999999</v>
      </c>
      <c r="K71" s="46"/>
      <c r="L71" s="28"/>
    </row>
    <row r="72" spans="1:12" s="30" customFormat="1" ht="12.75">
      <c r="A72" s="26" t="s">
        <v>170</v>
      </c>
      <c r="B72" s="25"/>
      <c r="C72" s="43">
        <v>5</v>
      </c>
      <c r="D72" s="44"/>
      <c r="E72" s="15"/>
      <c r="F72" s="45"/>
      <c r="G72" s="15"/>
      <c r="H72" s="46"/>
      <c r="I72" s="15"/>
      <c r="J72" s="15"/>
      <c r="K72" s="46"/>
      <c r="L72" s="28"/>
    </row>
    <row r="73" spans="1:12" s="30" customFormat="1" ht="12.75">
      <c r="A73" s="25" t="s">
        <v>66</v>
      </c>
      <c r="B73" s="25" t="s">
        <v>51</v>
      </c>
      <c r="C73" s="43">
        <v>6</v>
      </c>
      <c r="D73" s="44" t="s">
        <v>35</v>
      </c>
      <c r="E73" s="15">
        <v>3000</v>
      </c>
      <c r="F73" s="45">
        <v>35951</v>
      </c>
      <c r="G73" s="15">
        <v>2205.2</v>
      </c>
      <c r="H73" s="46"/>
      <c r="I73" s="15">
        <v>5205.2</v>
      </c>
      <c r="J73" s="15">
        <f>I73-D1</f>
        <v>2355.2999999999997</v>
      </c>
      <c r="K73" s="46"/>
      <c r="L73" s="28"/>
    </row>
    <row r="74" spans="1:12" s="30" customFormat="1" ht="12.75">
      <c r="A74" s="25" t="s">
        <v>67</v>
      </c>
      <c r="B74" s="25"/>
      <c r="C74" s="43">
        <v>7</v>
      </c>
      <c r="D74" s="44"/>
      <c r="E74" s="15"/>
      <c r="F74" s="45"/>
      <c r="G74" s="15"/>
      <c r="H74" s="46"/>
      <c r="I74" s="15"/>
      <c r="J74" s="15"/>
      <c r="K74" s="46"/>
      <c r="L74" s="28"/>
    </row>
    <row r="75" spans="1:12" s="34" customFormat="1" ht="12.75">
      <c r="A75" s="42"/>
      <c r="B75" s="42"/>
      <c r="C75" s="43"/>
      <c r="D75" s="44"/>
      <c r="E75" s="15"/>
      <c r="F75" s="45"/>
      <c r="G75" s="15"/>
      <c r="H75" s="46"/>
      <c r="I75" s="15"/>
      <c r="J75" s="15"/>
      <c r="K75" s="46"/>
      <c r="L75" s="29"/>
    </row>
    <row r="76" spans="1:12" s="36" customFormat="1" ht="12.75">
      <c r="A76" s="16" t="s">
        <v>69</v>
      </c>
      <c r="B76" s="24"/>
      <c r="C76" s="43"/>
      <c r="D76" s="44"/>
      <c r="E76" s="15"/>
      <c r="F76" s="45"/>
      <c r="G76" s="15"/>
      <c r="H76" s="46"/>
      <c r="I76" s="15"/>
      <c r="J76" s="15"/>
      <c r="K76" s="46"/>
      <c r="L76" s="35"/>
    </row>
    <row r="77" spans="1:12" s="30" customFormat="1" ht="12.75">
      <c r="A77" s="25" t="s">
        <v>70</v>
      </c>
      <c r="B77" s="25" t="s">
        <v>45</v>
      </c>
      <c r="C77" s="43">
        <v>1</v>
      </c>
      <c r="D77" s="44" t="s">
        <v>84</v>
      </c>
      <c r="E77" s="15">
        <v>6000</v>
      </c>
      <c r="F77" s="45">
        <v>36348</v>
      </c>
      <c r="G77" s="15">
        <v>2682</v>
      </c>
      <c r="H77" s="46"/>
      <c r="I77" s="15">
        <v>8682</v>
      </c>
      <c r="J77" s="15">
        <f>I77-D1</f>
        <v>5832.1</v>
      </c>
      <c r="K77" s="46"/>
      <c r="L77" s="28"/>
    </row>
    <row r="78" spans="1:12" s="30" customFormat="1" ht="12.75">
      <c r="A78" s="25"/>
      <c r="B78" s="25"/>
      <c r="C78" s="43">
        <v>2</v>
      </c>
      <c r="D78" s="44"/>
      <c r="E78" s="15"/>
      <c r="F78" s="45"/>
      <c r="G78" s="15"/>
      <c r="H78" s="46"/>
      <c r="I78" s="15"/>
      <c r="J78" s="15"/>
      <c r="K78" s="46"/>
      <c r="L78" s="28"/>
    </row>
    <row r="79" spans="1:12" s="30" customFormat="1" ht="12.75">
      <c r="A79" s="25"/>
      <c r="B79" s="25"/>
      <c r="C79" s="43">
        <v>3</v>
      </c>
      <c r="D79" s="44"/>
      <c r="E79" s="15"/>
      <c r="F79" s="45"/>
      <c r="G79" s="15"/>
      <c r="H79" s="46"/>
      <c r="I79" s="15"/>
      <c r="J79" s="15"/>
      <c r="K79" s="46"/>
      <c r="L79" s="28"/>
    </row>
    <row r="80" spans="1:12" s="34" customFormat="1" ht="12.75">
      <c r="A80" s="42"/>
      <c r="B80" s="42"/>
      <c r="C80" s="43"/>
      <c r="D80" s="44"/>
      <c r="E80" s="15"/>
      <c r="F80" s="45"/>
      <c r="G80" s="15"/>
      <c r="H80" s="46"/>
      <c r="I80" s="15"/>
      <c r="J80" s="15"/>
      <c r="K80" s="46"/>
      <c r="L80" s="29"/>
    </row>
    <row r="81" spans="1:13" s="18" customFormat="1" ht="12.75">
      <c r="A81" s="16" t="s">
        <v>3</v>
      </c>
      <c r="B81" s="16" t="s">
        <v>4</v>
      </c>
      <c r="C81" s="47"/>
      <c r="D81" s="48"/>
      <c r="E81" s="49" t="s">
        <v>7</v>
      </c>
      <c r="F81" s="50" t="s">
        <v>9</v>
      </c>
      <c r="G81" s="49" t="s">
        <v>11</v>
      </c>
      <c r="H81" s="51" t="s">
        <v>13</v>
      </c>
      <c r="I81" s="49" t="s">
        <v>14</v>
      </c>
      <c r="J81" s="49" t="s">
        <v>15</v>
      </c>
      <c r="K81" s="51" t="s">
        <v>17</v>
      </c>
      <c r="L81" s="22"/>
      <c r="M81" s="17"/>
    </row>
    <row r="82" spans="1:13" s="21" customFormat="1" ht="12.75">
      <c r="A82" s="19"/>
      <c r="B82" s="19" t="s">
        <v>5</v>
      </c>
      <c r="C82" s="47"/>
      <c r="D82" s="48" t="s">
        <v>6</v>
      </c>
      <c r="E82" s="49" t="s">
        <v>8</v>
      </c>
      <c r="F82" s="50" t="s">
        <v>10</v>
      </c>
      <c r="G82" s="49" t="s">
        <v>12</v>
      </c>
      <c r="H82" s="51"/>
      <c r="I82" s="49" t="s">
        <v>12</v>
      </c>
      <c r="J82" s="49" t="s">
        <v>16</v>
      </c>
      <c r="K82" s="51" t="s">
        <v>18</v>
      </c>
      <c r="L82" s="23"/>
      <c r="M82" s="20"/>
    </row>
    <row r="83" spans="1:12" s="36" customFormat="1" ht="12.75">
      <c r="A83" s="16" t="s">
        <v>71</v>
      </c>
      <c r="B83" s="24"/>
      <c r="C83" s="43">
        <v>1</v>
      </c>
      <c r="D83" s="44" t="s">
        <v>85</v>
      </c>
      <c r="E83" s="15">
        <v>6033.7</v>
      </c>
      <c r="F83" s="45">
        <v>36076</v>
      </c>
      <c r="G83" s="15">
        <v>2582</v>
      </c>
      <c r="H83" s="46"/>
      <c r="I83" s="15">
        <v>8615.7</v>
      </c>
      <c r="J83" s="15">
        <f>I83-D1</f>
        <v>5765.800000000001</v>
      </c>
      <c r="K83" s="46"/>
      <c r="L83" s="35"/>
    </row>
    <row r="84" spans="1:12" s="30" customFormat="1" ht="12.75">
      <c r="A84" s="25" t="s">
        <v>74</v>
      </c>
      <c r="B84" s="25" t="s">
        <v>72</v>
      </c>
      <c r="C84" s="43">
        <v>2</v>
      </c>
      <c r="D84" s="44"/>
      <c r="E84" s="15"/>
      <c r="F84" s="45"/>
      <c r="G84" s="15"/>
      <c r="H84" s="46"/>
      <c r="I84" s="15"/>
      <c r="J84" s="15"/>
      <c r="K84" s="46"/>
      <c r="L84" s="28"/>
    </row>
    <row r="85" spans="1:12" s="30" customFormat="1" ht="12.75">
      <c r="A85" s="25"/>
      <c r="B85" s="25"/>
      <c r="C85" s="43">
        <v>3</v>
      </c>
      <c r="D85" s="44"/>
      <c r="E85" s="15"/>
      <c r="F85" s="45"/>
      <c r="G85" s="15"/>
      <c r="H85" s="46"/>
      <c r="I85" s="15"/>
      <c r="J85" s="15"/>
      <c r="K85" s="46"/>
      <c r="L85" s="28"/>
    </row>
    <row r="86" spans="1:12" s="34" customFormat="1" ht="12.75">
      <c r="A86" s="42"/>
      <c r="B86" s="42"/>
      <c r="C86" s="43"/>
      <c r="D86" s="44"/>
      <c r="E86" s="15"/>
      <c r="F86" s="45"/>
      <c r="G86" s="15"/>
      <c r="H86" s="46"/>
      <c r="I86" s="15"/>
      <c r="J86" s="15"/>
      <c r="K86" s="46"/>
      <c r="L86" s="29"/>
    </row>
    <row r="87" spans="1:12" s="36" customFormat="1" ht="12.75">
      <c r="A87" s="16" t="s">
        <v>73</v>
      </c>
      <c r="B87" s="24"/>
      <c r="C87" s="43"/>
      <c r="D87" s="44"/>
      <c r="E87" s="15"/>
      <c r="F87" s="45"/>
      <c r="G87" s="15"/>
      <c r="H87" s="46"/>
      <c r="I87" s="15"/>
      <c r="J87" s="15"/>
      <c r="K87" s="46"/>
      <c r="L87" s="35"/>
    </row>
    <row r="88" spans="1:12" s="30" customFormat="1" ht="12.75">
      <c r="A88" s="25" t="s">
        <v>75</v>
      </c>
      <c r="B88" s="25" t="s">
        <v>76</v>
      </c>
      <c r="C88" s="43">
        <v>1</v>
      </c>
      <c r="D88" s="44" t="s">
        <v>86</v>
      </c>
      <c r="E88" s="15">
        <v>5622.3</v>
      </c>
      <c r="F88" s="45">
        <v>35746</v>
      </c>
      <c r="G88" s="15">
        <v>1625.4</v>
      </c>
      <c r="H88" s="46"/>
      <c r="I88" s="15">
        <v>7247.7</v>
      </c>
      <c r="J88" s="15">
        <f>I88-D1</f>
        <v>4397.799999999999</v>
      </c>
      <c r="K88" s="46"/>
      <c r="L88" s="28"/>
    </row>
    <row r="89" spans="1:12" s="30" customFormat="1" ht="12.75">
      <c r="A89" s="25"/>
      <c r="B89" s="25"/>
      <c r="C89" s="43">
        <v>2</v>
      </c>
      <c r="D89" s="44"/>
      <c r="E89" s="15"/>
      <c r="F89" s="45"/>
      <c r="G89" s="15"/>
      <c r="H89" s="46"/>
      <c r="I89" s="15"/>
      <c r="J89" s="15"/>
      <c r="K89" s="46"/>
      <c r="L89" s="28"/>
    </row>
    <row r="90" spans="1:12" s="30" customFormat="1" ht="12.75">
      <c r="A90" s="25"/>
      <c r="B90" s="25"/>
      <c r="C90" s="43">
        <v>3</v>
      </c>
      <c r="D90" s="44"/>
      <c r="E90" s="15"/>
      <c r="F90" s="45"/>
      <c r="G90" s="15"/>
      <c r="H90" s="46"/>
      <c r="I90" s="15"/>
      <c r="J90" s="15"/>
      <c r="K90" s="46"/>
      <c r="L90" s="28"/>
    </row>
    <row r="91" spans="1:12" s="34" customFormat="1" ht="12.75">
      <c r="A91" s="42"/>
      <c r="B91" s="42"/>
      <c r="C91" s="43"/>
      <c r="D91" s="44"/>
      <c r="E91" s="15"/>
      <c r="F91" s="45"/>
      <c r="G91" s="15"/>
      <c r="H91" s="46"/>
      <c r="I91" s="15"/>
      <c r="J91" s="15"/>
      <c r="K91" s="46"/>
      <c r="L91" s="29"/>
    </row>
    <row r="92" spans="1:12" s="36" customFormat="1" ht="12.75">
      <c r="A92" s="16" t="s">
        <v>89</v>
      </c>
      <c r="B92" s="24"/>
      <c r="C92" s="43"/>
      <c r="D92" s="44"/>
      <c r="E92" s="15"/>
      <c r="F92" s="45"/>
      <c r="G92" s="15"/>
      <c r="H92" s="46"/>
      <c r="I92" s="15"/>
      <c r="J92" s="15"/>
      <c r="K92" s="46"/>
      <c r="L92" s="35"/>
    </row>
    <row r="93" spans="1:12" s="30" customFormat="1" ht="12.75">
      <c r="A93" s="25" t="s">
        <v>91</v>
      </c>
      <c r="B93" s="25" t="s">
        <v>90</v>
      </c>
      <c r="C93" s="43">
        <v>1</v>
      </c>
      <c r="D93" s="44" t="s">
        <v>92</v>
      </c>
      <c r="E93" s="15">
        <v>10700</v>
      </c>
      <c r="F93" s="45">
        <v>35044</v>
      </c>
      <c r="G93" s="15">
        <v>0</v>
      </c>
      <c r="H93" s="46"/>
      <c r="I93" s="15">
        <v>10700</v>
      </c>
      <c r="J93" s="15">
        <f>I93-D1</f>
        <v>7850.1</v>
      </c>
      <c r="K93" s="46"/>
      <c r="L93" s="28"/>
    </row>
    <row r="94" spans="1:12" s="30" customFormat="1" ht="12.75">
      <c r="A94" s="25"/>
      <c r="B94" s="25"/>
      <c r="C94" s="43">
        <v>2</v>
      </c>
      <c r="D94" s="44"/>
      <c r="E94" s="15">
        <v>10700</v>
      </c>
      <c r="F94" s="45">
        <v>35044</v>
      </c>
      <c r="G94" s="15">
        <v>0</v>
      </c>
      <c r="H94" s="46"/>
      <c r="I94" s="15">
        <v>10700</v>
      </c>
      <c r="J94" s="15">
        <f>I94-D1</f>
        <v>7850.1</v>
      </c>
      <c r="K94" s="46"/>
      <c r="L94" s="28"/>
    </row>
    <row r="95" spans="1:12" s="30" customFormat="1" ht="12.75">
      <c r="A95" s="25"/>
      <c r="B95" s="25"/>
      <c r="C95" s="43">
        <v>3</v>
      </c>
      <c r="D95" s="44"/>
      <c r="E95" s="15"/>
      <c r="F95" s="45"/>
      <c r="G95" s="15"/>
      <c r="H95" s="46"/>
      <c r="I95" s="15"/>
      <c r="J95" s="15"/>
      <c r="K95" s="46"/>
      <c r="L95" s="28"/>
    </row>
    <row r="96" spans="1:12" s="34" customFormat="1" ht="12.75">
      <c r="A96" s="42"/>
      <c r="B96" s="42"/>
      <c r="C96" s="43"/>
      <c r="D96" s="44"/>
      <c r="E96" s="15"/>
      <c r="F96" s="45"/>
      <c r="G96" s="15"/>
      <c r="H96" s="46"/>
      <c r="I96" s="15"/>
      <c r="J96" s="15"/>
      <c r="K96" s="46"/>
      <c r="L96" s="29"/>
    </row>
    <row r="97" spans="1:12" s="36" customFormat="1" ht="12.75">
      <c r="A97" s="16" t="s">
        <v>93</v>
      </c>
      <c r="B97" s="24"/>
      <c r="C97" s="43"/>
      <c r="D97" s="44"/>
      <c r="E97" s="15"/>
      <c r="F97" s="45"/>
      <c r="G97" s="15"/>
      <c r="H97" s="46"/>
      <c r="I97" s="15"/>
      <c r="J97" s="15"/>
      <c r="K97" s="46"/>
      <c r="L97" s="35"/>
    </row>
    <row r="98" spans="1:12" s="30" customFormat="1" ht="12.75">
      <c r="A98" s="25" t="s">
        <v>94</v>
      </c>
      <c r="B98" s="25" t="s">
        <v>95</v>
      </c>
      <c r="C98" s="43">
        <v>1</v>
      </c>
      <c r="D98" s="44" t="s">
        <v>96</v>
      </c>
      <c r="E98" s="15">
        <v>4200</v>
      </c>
      <c r="F98" s="45">
        <v>35922</v>
      </c>
      <c r="G98" s="15">
        <v>2100.6</v>
      </c>
      <c r="H98" s="46"/>
      <c r="I98" s="15">
        <v>6300.6</v>
      </c>
      <c r="J98" s="15">
        <f>I98-D1</f>
        <v>3450.7000000000003</v>
      </c>
      <c r="K98" s="46"/>
      <c r="L98" s="28"/>
    </row>
    <row r="99" spans="1:12" s="30" customFormat="1" ht="12.75">
      <c r="A99" s="25"/>
      <c r="B99" s="25"/>
      <c r="C99" s="43">
        <v>2</v>
      </c>
      <c r="D99" s="44"/>
      <c r="E99" s="15"/>
      <c r="F99" s="45"/>
      <c r="G99" s="15"/>
      <c r="H99" s="46"/>
      <c r="I99" s="15"/>
      <c r="J99" s="15"/>
      <c r="K99" s="46"/>
      <c r="L99" s="28"/>
    </row>
    <row r="100" spans="1:12" s="30" customFormat="1" ht="12.75">
      <c r="A100" s="25"/>
      <c r="B100" s="25"/>
      <c r="C100" s="43">
        <v>3</v>
      </c>
      <c r="D100" s="44"/>
      <c r="E100" s="15"/>
      <c r="F100" s="45"/>
      <c r="G100" s="15"/>
      <c r="H100" s="46"/>
      <c r="I100" s="15"/>
      <c r="J100" s="15"/>
      <c r="K100" s="46"/>
      <c r="L100" s="28"/>
    </row>
    <row r="101" spans="1:12" s="34" customFormat="1" ht="12.75">
      <c r="A101" s="42"/>
      <c r="B101" s="42"/>
      <c r="C101" s="43"/>
      <c r="D101" s="44"/>
      <c r="E101" s="15"/>
      <c r="F101" s="45"/>
      <c r="G101" s="15"/>
      <c r="H101" s="46"/>
      <c r="I101" s="15"/>
      <c r="J101" s="15"/>
      <c r="K101" s="46"/>
      <c r="L101" s="29"/>
    </row>
    <row r="102" spans="1:12" s="36" customFormat="1" ht="12.75">
      <c r="A102" s="16" t="s">
        <v>97</v>
      </c>
      <c r="B102" s="24"/>
      <c r="C102" s="43"/>
      <c r="D102" s="44"/>
      <c r="E102" s="15"/>
      <c r="F102" s="45"/>
      <c r="G102" s="15"/>
      <c r="H102" s="46"/>
      <c r="I102" s="15"/>
      <c r="J102" s="15"/>
      <c r="K102" s="46"/>
      <c r="L102" s="35"/>
    </row>
    <row r="103" spans="1:12" s="30" customFormat="1" ht="12.75">
      <c r="A103" s="25" t="s">
        <v>99</v>
      </c>
      <c r="B103" s="25" t="s">
        <v>80</v>
      </c>
      <c r="C103" s="43">
        <v>1</v>
      </c>
      <c r="D103" s="44" t="s">
        <v>98</v>
      </c>
      <c r="E103" s="15">
        <v>3000</v>
      </c>
      <c r="F103" s="45">
        <v>36076</v>
      </c>
      <c r="G103" s="15">
        <v>2582</v>
      </c>
      <c r="H103" s="46"/>
      <c r="I103" s="15">
        <v>5582</v>
      </c>
      <c r="J103" s="15">
        <f>I103-D1</f>
        <v>2732.1</v>
      </c>
      <c r="K103" s="46"/>
      <c r="L103" s="28"/>
    </row>
    <row r="104" spans="1:12" s="30" customFormat="1" ht="12.75">
      <c r="A104" s="25"/>
      <c r="B104" s="25"/>
      <c r="C104" s="43">
        <v>2</v>
      </c>
      <c r="D104" s="44"/>
      <c r="E104" s="15"/>
      <c r="F104" s="45"/>
      <c r="G104" s="15"/>
      <c r="H104" s="46"/>
      <c r="I104" s="15"/>
      <c r="J104" s="15"/>
      <c r="K104" s="46"/>
      <c r="L104" s="28"/>
    </row>
    <row r="105" spans="1:12" s="30" customFormat="1" ht="12.75">
      <c r="A105" s="25"/>
      <c r="B105" s="25"/>
      <c r="C105" s="43">
        <v>3</v>
      </c>
      <c r="D105" s="44"/>
      <c r="E105" s="15"/>
      <c r="F105" s="45"/>
      <c r="G105" s="15"/>
      <c r="H105" s="46"/>
      <c r="I105" s="15"/>
      <c r="J105" s="15"/>
      <c r="K105" s="46"/>
      <c r="L105" s="28"/>
    </row>
    <row r="106" spans="1:12" s="34" customFormat="1" ht="12.75">
      <c r="A106" s="42"/>
      <c r="B106" s="42"/>
      <c r="C106" s="43"/>
      <c r="D106" s="44"/>
      <c r="E106" s="15"/>
      <c r="F106" s="45"/>
      <c r="G106" s="15"/>
      <c r="H106" s="46"/>
      <c r="I106" s="15"/>
      <c r="J106" s="15"/>
      <c r="K106" s="46"/>
      <c r="L106" s="29"/>
    </row>
    <row r="107" spans="1:12" s="36" customFormat="1" ht="12.75">
      <c r="A107" s="16" t="s">
        <v>100</v>
      </c>
      <c r="B107" s="24"/>
      <c r="C107" s="43"/>
      <c r="D107" s="44"/>
      <c r="E107" s="15"/>
      <c r="F107" s="45"/>
      <c r="G107" s="15"/>
      <c r="H107" s="46"/>
      <c r="I107" s="15"/>
      <c r="J107" s="15"/>
      <c r="K107" s="46"/>
      <c r="L107" s="35"/>
    </row>
    <row r="108" spans="1:12" s="30" customFormat="1" ht="12.75">
      <c r="A108" s="25" t="s">
        <v>101</v>
      </c>
      <c r="B108" s="25" t="s">
        <v>102</v>
      </c>
      <c r="C108" s="43">
        <v>1</v>
      </c>
      <c r="D108" s="44" t="s">
        <v>103</v>
      </c>
      <c r="E108" s="15">
        <v>7122.6</v>
      </c>
      <c r="F108" s="45">
        <v>36073</v>
      </c>
      <c r="G108" s="15">
        <v>2581.8</v>
      </c>
      <c r="H108" s="46"/>
      <c r="I108" s="15">
        <v>9704.4</v>
      </c>
      <c r="J108" s="15">
        <f>I108-D1</f>
        <v>6854.5</v>
      </c>
      <c r="K108" s="46"/>
      <c r="L108" s="28"/>
    </row>
    <row r="109" spans="1:12" s="30" customFormat="1" ht="12.75">
      <c r="A109" s="25"/>
      <c r="B109" s="25"/>
      <c r="C109" s="43">
        <v>2</v>
      </c>
      <c r="D109" s="44" t="s">
        <v>104</v>
      </c>
      <c r="E109" s="15">
        <v>7122.6</v>
      </c>
      <c r="F109" s="45">
        <v>36073</v>
      </c>
      <c r="G109" s="15">
        <v>2581.8</v>
      </c>
      <c r="H109" s="46"/>
      <c r="I109" s="15">
        <v>9704.4</v>
      </c>
      <c r="J109" s="15">
        <f>I109-D1</f>
        <v>6854.5</v>
      </c>
      <c r="K109" s="46"/>
      <c r="L109" s="28"/>
    </row>
    <row r="110" spans="1:12" s="30" customFormat="1" ht="12.75">
      <c r="A110" s="25"/>
      <c r="B110" s="25"/>
      <c r="C110" s="43">
        <v>3</v>
      </c>
      <c r="D110" s="44"/>
      <c r="E110" s="15"/>
      <c r="F110" s="45"/>
      <c r="G110" s="15"/>
      <c r="H110" s="46"/>
      <c r="I110" s="15"/>
      <c r="J110" s="15"/>
      <c r="K110" s="46"/>
      <c r="L110" s="28"/>
    </row>
    <row r="111" spans="1:12" s="34" customFormat="1" ht="12.75">
      <c r="A111" s="42"/>
      <c r="B111" s="42"/>
      <c r="C111" s="43"/>
      <c r="D111" s="44"/>
      <c r="E111" s="15"/>
      <c r="F111" s="45"/>
      <c r="G111" s="15"/>
      <c r="H111" s="46"/>
      <c r="I111" s="15"/>
      <c r="J111" s="15"/>
      <c r="K111" s="46"/>
      <c r="L111" s="29"/>
    </row>
    <row r="112" spans="1:12" s="36" customFormat="1" ht="12.75">
      <c r="A112" s="16" t="s">
        <v>105</v>
      </c>
      <c r="B112" s="24"/>
      <c r="C112" s="43"/>
      <c r="D112" s="44"/>
      <c r="E112" s="15"/>
      <c r="F112" s="45"/>
      <c r="G112" s="15"/>
      <c r="H112" s="46"/>
      <c r="I112" s="15"/>
      <c r="J112" s="15"/>
      <c r="K112" s="46"/>
      <c r="L112" s="35"/>
    </row>
    <row r="113" spans="1:12" s="30" customFormat="1" ht="12.75">
      <c r="A113" s="25" t="s">
        <v>106</v>
      </c>
      <c r="B113" s="25" t="s">
        <v>107</v>
      </c>
      <c r="C113" s="43">
        <v>1</v>
      </c>
      <c r="D113" s="44" t="s">
        <v>108</v>
      </c>
      <c r="E113" s="15">
        <v>3222.6</v>
      </c>
      <c r="F113" s="45">
        <v>36073</v>
      </c>
      <c r="G113" s="15">
        <v>2581.8</v>
      </c>
      <c r="H113" s="46"/>
      <c r="I113" s="15">
        <v>5804.4</v>
      </c>
      <c r="J113" s="15">
        <f>I113-D1</f>
        <v>2954.4999999999995</v>
      </c>
      <c r="K113" s="46"/>
      <c r="L113" s="28"/>
    </row>
    <row r="114" spans="1:12" s="30" customFormat="1" ht="12.75">
      <c r="A114" s="25"/>
      <c r="B114" s="25"/>
      <c r="C114" s="43">
        <v>2</v>
      </c>
      <c r="D114" s="44"/>
      <c r="E114" s="15"/>
      <c r="F114" s="45"/>
      <c r="G114" s="15"/>
      <c r="H114" s="46"/>
      <c r="I114" s="15"/>
      <c r="J114" s="15"/>
      <c r="K114" s="46"/>
      <c r="L114" s="28"/>
    </row>
    <row r="115" spans="1:12" s="34" customFormat="1" ht="12.75">
      <c r="A115" s="42"/>
      <c r="B115" s="42"/>
      <c r="C115" s="43">
        <v>3</v>
      </c>
      <c r="D115" s="44"/>
      <c r="E115" s="15"/>
      <c r="F115" s="45"/>
      <c r="G115" s="15"/>
      <c r="H115" s="46"/>
      <c r="I115" s="15"/>
      <c r="J115" s="15"/>
      <c r="K115" s="46"/>
      <c r="L115" s="29"/>
    </row>
    <row r="116" spans="1:12" s="36" customFormat="1" ht="12.75">
      <c r="A116" s="16" t="s">
        <v>109</v>
      </c>
      <c r="B116" s="24"/>
      <c r="C116" s="43"/>
      <c r="D116" s="44"/>
      <c r="E116" s="15"/>
      <c r="F116" s="45"/>
      <c r="G116" s="15"/>
      <c r="H116" s="46"/>
      <c r="I116" s="15"/>
      <c r="J116" s="15"/>
      <c r="K116" s="46"/>
      <c r="L116" s="35"/>
    </row>
    <row r="117" spans="1:12" s="30" customFormat="1" ht="12.75">
      <c r="A117" s="25" t="s">
        <v>110</v>
      </c>
      <c r="B117" s="25" t="s">
        <v>95</v>
      </c>
      <c r="C117" s="43">
        <v>1</v>
      </c>
      <c r="D117" s="44" t="s">
        <v>111</v>
      </c>
      <c r="E117" s="15">
        <v>4200</v>
      </c>
      <c r="F117" s="45">
        <v>36054</v>
      </c>
      <c r="G117" s="15">
        <v>2493.3</v>
      </c>
      <c r="H117" s="46"/>
      <c r="I117" s="15">
        <v>6693.3</v>
      </c>
      <c r="J117" s="15">
        <f>I117-D1</f>
        <v>3843.4</v>
      </c>
      <c r="K117" s="46"/>
      <c r="L117" s="28"/>
    </row>
    <row r="118" spans="1:12" s="30" customFormat="1" ht="12.75">
      <c r="A118" s="25"/>
      <c r="B118" s="25"/>
      <c r="C118" s="43">
        <v>2</v>
      </c>
      <c r="D118" s="44"/>
      <c r="E118" s="15"/>
      <c r="F118" s="45"/>
      <c r="G118" s="15"/>
      <c r="H118" s="46"/>
      <c r="I118" s="15"/>
      <c r="J118" s="15"/>
      <c r="K118" s="46"/>
      <c r="L118" s="28"/>
    </row>
    <row r="119" spans="1:12" s="30" customFormat="1" ht="12.75">
      <c r="A119" s="25"/>
      <c r="B119" s="25"/>
      <c r="C119" s="43">
        <v>3</v>
      </c>
      <c r="D119" s="44"/>
      <c r="E119" s="15"/>
      <c r="F119" s="45"/>
      <c r="G119" s="15"/>
      <c r="H119" s="46"/>
      <c r="I119" s="15"/>
      <c r="J119" s="15"/>
      <c r="K119" s="46"/>
      <c r="L119" s="28"/>
    </row>
    <row r="120" spans="1:12" s="34" customFormat="1" ht="12.75">
      <c r="A120" s="42"/>
      <c r="B120" s="42"/>
      <c r="C120" s="43"/>
      <c r="D120" s="44"/>
      <c r="E120" s="15"/>
      <c r="F120" s="45"/>
      <c r="G120" s="15"/>
      <c r="H120" s="46"/>
      <c r="I120" s="15"/>
      <c r="J120" s="15"/>
      <c r="K120" s="46"/>
      <c r="L120" s="29"/>
    </row>
    <row r="121" ht="12.75">
      <c r="A121" s="26" t="s">
        <v>112</v>
      </c>
    </row>
    <row r="122" spans="1:10" ht="12.75">
      <c r="A122" s="25" t="s">
        <v>113</v>
      </c>
      <c r="B122" s="25" t="s">
        <v>114</v>
      </c>
      <c r="C122" s="43">
        <v>1</v>
      </c>
      <c r="D122" s="44" t="s">
        <v>115</v>
      </c>
      <c r="E122" s="15">
        <v>20540</v>
      </c>
      <c r="F122" s="45">
        <v>35047</v>
      </c>
      <c r="G122" s="15">
        <v>0</v>
      </c>
      <c r="I122" s="15">
        <v>20540</v>
      </c>
      <c r="J122" s="15">
        <f>I122-D1</f>
        <v>17690.1</v>
      </c>
    </row>
    <row r="123" ht="12.75">
      <c r="C123" s="43">
        <v>2</v>
      </c>
    </row>
    <row r="124" ht="12.75">
      <c r="C124" s="43">
        <v>3</v>
      </c>
    </row>
    <row r="126" spans="1:12" s="36" customFormat="1" ht="12.75">
      <c r="A126" s="16" t="s">
        <v>116</v>
      </c>
      <c r="B126" s="24"/>
      <c r="C126" s="43"/>
      <c r="D126" s="44"/>
      <c r="E126" s="15"/>
      <c r="F126" s="45"/>
      <c r="G126" s="15"/>
      <c r="H126" s="46"/>
      <c r="I126" s="15"/>
      <c r="J126" s="15"/>
      <c r="K126" s="46"/>
      <c r="L126" s="35"/>
    </row>
    <row r="127" spans="1:12" s="30" customFormat="1" ht="12.75">
      <c r="A127" s="25" t="s">
        <v>117</v>
      </c>
      <c r="B127" s="25" t="s">
        <v>118</v>
      </c>
      <c r="C127" s="43">
        <v>1</v>
      </c>
      <c r="D127" s="44" t="s">
        <v>119</v>
      </c>
      <c r="E127" s="15">
        <v>1500</v>
      </c>
      <c r="F127" s="45">
        <v>35717</v>
      </c>
      <c r="G127" s="15">
        <v>1483</v>
      </c>
      <c r="H127" s="46"/>
      <c r="I127" s="15">
        <v>2983</v>
      </c>
      <c r="J127" s="15">
        <f>I127-D1</f>
        <v>133.0999999999999</v>
      </c>
      <c r="K127" s="46" t="s">
        <v>81</v>
      </c>
      <c r="L127" s="28"/>
    </row>
    <row r="128" spans="1:12" s="30" customFormat="1" ht="12.75">
      <c r="A128" s="25"/>
      <c r="B128" s="25"/>
      <c r="C128" s="43">
        <v>2</v>
      </c>
      <c r="D128" s="44"/>
      <c r="E128" s="15"/>
      <c r="F128" s="45"/>
      <c r="G128" s="15"/>
      <c r="H128" s="46"/>
      <c r="I128" s="15"/>
      <c r="J128" s="15"/>
      <c r="K128" s="46"/>
      <c r="L128" s="28"/>
    </row>
    <row r="129" spans="1:12" s="30" customFormat="1" ht="12.75">
      <c r="A129" s="25"/>
      <c r="B129" s="25"/>
      <c r="C129" s="43">
        <v>3</v>
      </c>
      <c r="D129" s="44"/>
      <c r="E129" s="15"/>
      <c r="F129" s="45"/>
      <c r="G129" s="15"/>
      <c r="H129" s="46"/>
      <c r="I129" s="15"/>
      <c r="J129" s="15"/>
      <c r="K129" s="46"/>
      <c r="L129" s="28"/>
    </row>
    <row r="130" spans="1:12" s="34" customFormat="1" ht="12.75">
      <c r="A130" s="42"/>
      <c r="B130" s="42"/>
      <c r="C130" s="43"/>
      <c r="D130" s="44"/>
      <c r="E130" s="15"/>
      <c r="F130" s="45"/>
      <c r="G130" s="15"/>
      <c r="H130" s="46"/>
      <c r="I130" s="15"/>
      <c r="J130" s="15"/>
      <c r="K130" s="46"/>
      <c r="L130" s="29"/>
    </row>
    <row r="131" spans="1:12" s="36" customFormat="1" ht="12.75">
      <c r="A131" s="16" t="s">
        <v>120</v>
      </c>
      <c r="B131" s="24"/>
      <c r="C131" s="43"/>
      <c r="D131" s="44"/>
      <c r="E131" s="15"/>
      <c r="F131" s="45"/>
      <c r="G131" s="15"/>
      <c r="H131" s="46"/>
      <c r="I131" s="15"/>
      <c r="J131" s="15"/>
      <c r="K131" s="46"/>
      <c r="L131" s="35"/>
    </row>
    <row r="132" spans="1:12" s="30" customFormat="1" ht="12.75">
      <c r="A132" s="25" t="s">
        <v>121</v>
      </c>
      <c r="B132" s="25" t="s">
        <v>122</v>
      </c>
      <c r="C132" s="43">
        <v>1</v>
      </c>
      <c r="D132" s="44" t="s">
        <v>123</v>
      </c>
      <c r="E132" s="15">
        <v>25</v>
      </c>
      <c r="F132" s="45">
        <v>38001</v>
      </c>
      <c r="G132" s="15">
        <v>2750.2</v>
      </c>
      <c r="H132" s="46"/>
      <c r="I132" s="15"/>
      <c r="J132" s="15"/>
      <c r="K132" s="46"/>
      <c r="L132" s="28"/>
    </row>
    <row r="133" spans="1:12" s="30" customFormat="1" ht="12.75">
      <c r="A133" s="25"/>
      <c r="B133" s="25"/>
      <c r="C133" s="43">
        <v>2</v>
      </c>
      <c r="D133" s="44"/>
      <c r="E133" s="15"/>
      <c r="F133" s="45"/>
      <c r="G133" s="15"/>
      <c r="H133" s="46"/>
      <c r="I133" s="15"/>
      <c r="J133" s="15"/>
      <c r="K133" s="46"/>
      <c r="L133" s="28"/>
    </row>
    <row r="134" spans="1:12" s="30" customFormat="1" ht="12.75">
      <c r="A134" s="25"/>
      <c r="B134" s="25"/>
      <c r="C134" s="43">
        <v>3</v>
      </c>
      <c r="D134" s="44"/>
      <c r="E134" s="15"/>
      <c r="F134" s="45"/>
      <c r="G134" s="15"/>
      <c r="H134" s="46"/>
      <c r="I134" s="15"/>
      <c r="J134" s="15"/>
      <c r="K134" s="46"/>
      <c r="L134" s="28"/>
    </row>
    <row r="135" spans="1:12" s="34" customFormat="1" ht="12.75">
      <c r="A135" s="42"/>
      <c r="B135" s="42"/>
      <c r="C135" s="43"/>
      <c r="D135" s="44"/>
      <c r="E135" s="15"/>
      <c r="F135" s="45"/>
      <c r="G135" s="15"/>
      <c r="H135" s="46"/>
      <c r="I135" s="15"/>
      <c r="J135" s="15"/>
      <c r="K135" s="46"/>
      <c r="L135" s="29"/>
    </row>
    <row r="136" spans="1:12" s="36" customFormat="1" ht="12.75">
      <c r="A136" s="16" t="s">
        <v>132</v>
      </c>
      <c r="B136" s="24"/>
      <c r="C136" s="43"/>
      <c r="D136" s="44"/>
      <c r="E136" s="15"/>
      <c r="F136" s="45"/>
      <c r="G136" s="15"/>
      <c r="H136" s="46"/>
      <c r="I136" s="15"/>
      <c r="J136" s="15"/>
      <c r="K136" s="46"/>
      <c r="L136" s="35"/>
    </row>
    <row r="137" spans="1:12" s="30" customFormat="1" ht="12.75">
      <c r="A137" s="25" t="s">
        <v>124</v>
      </c>
      <c r="B137" s="25"/>
      <c r="C137" s="43"/>
      <c r="D137" s="44"/>
      <c r="E137" s="15"/>
      <c r="F137" s="45"/>
      <c r="G137" s="15"/>
      <c r="H137" s="46"/>
      <c r="I137" s="15"/>
      <c r="J137" s="15"/>
      <c r="K137" s="46"/>
      <c r="L137" s="28"/>
    </row>
    <row r="138" spans="1:12" s="30" customFormat="1" ht="12.75">
      <c r="A138" s="25" t="s">
        <v>125</v>
      </c>
      <c r="B138" s="25" t="s">
        <v>126</v>
      </c>
      <c r="C138" s="43">
        <v>1</v>
      </c>
      <c r="D138" s="44" t="s">
        <v>123</v>
      </c>
      <c r="E138" s="15">
        <v>50</v>
      </c>
      <c r="F138" s="45">
        <v>38001</v>
      </c>
      <c r="G138" s="15">
        <v>2750.2</v>
      </c>
      <c r="H138" s="46"/>
      <c r="I138" s="15"/>
      <c r="J138" s="15"/>
      <c r="K138" s="46"/>
      <c r="L138" s="28"/>
    </row>
    <row r="139" spans="1:12" s="30" customFormat="1" ht="12.75">
      <c r="A139" s="25"/>
      <c r="B139" s="25"/>
      <c r="C139" s="43">
        <v>2</v>
      </c>
      <c r="D139" s="44"/>
      <c r="E139" s="15"/>
      <c r="F139" s="45"/>
      <c r="G139" s="15"/>
      <c r="H139" s="46"/>
      <c r="I139" s="15"/>
      <c r="J139" s="15"/>
      <c r="K139" s="46"/>
      <c r="L139" s="28"/>
    </row>
    <row r="140" spans="1:12" s="30" customFormat="1" ht="12.75">
      <c r="A140" s="25"/>
      <c r="B140" s="25"/>
      <c r="C140" s="43">
        <v>3</v>
      </c>
      <c r="D140" s="44"/>
      <c r="E140" s="15"/>
      <c r="F140" s="45"/>
      <c r="G140" s="15"/>
      <c r="H140" s="46"/>
      <c r="I140" s="15"/>
      <c r="J140" s="15"/>
      <c r="K140" s="46"/>
      <c r="L140" s="28"/>
    </row>
    <row r="141" spans="1:12" s="34" customFormat="1" ht="12.75">
      <c r="A141" s="42"/>
      <c r="B141" s="42"/>
      <c r="C141" s="43"/>
      <c r="D141" s="44"/>
      <c r="E141" s="15"/>
      <c r="F141" s="45"/>
      <c r="G141" s="15"/>
      <c r="H141" s="46"/>
      <c r="I141" s="15"/>
      <c r="J141" s="15"/>
      <c r="K141" s="46"/>
      <c r="L141" s="29"/>
    </row>
    <row r="142" spans="1:12" s="36" customFormat="1" ht="12.75">
      <c r="A142" s="16" t="s">
        <v>127</v>
      </c>
      <c r="B142" s="24"/>
      <c r="C142" s="43"/>
      <c r="D142" s="44"/>
      <c r="E142" s="15"/>
      <c r="F142" s="45"/>
      <c r="G142" s="15"/>
      <c r="H142" s="46"/>
      <c r="I142" s="15"/>
      <c r="J142" s="15"/>
      <c r="K142" s="46"/>
      <c r="L142" s="35"/>
    </row>
    <row r="143" spans="1:12" s="30" customFormat="1" ht="12.75">
      <c r="A143" s="25" t="s">
        <v>124</v>
      </c>
      <c r="B143" s="25" t="s">
        <v>128</v>
      </c>
      <c r="C143" s="43">
        <v>1</v>
      </c>
      <c r="D143" s="44" t="s">
        <v>123</v>
      </c>
      <c r="E143" s="15">
        <v>100</v>
      </c>
      <c r="F143" s="45">
        <v>37743</v>
      </c>
      <c r="G143" s="15">
        <v>2700.1</v>
      </c>
      <c r="H143" s="46"/>
      <c r="I143" s="15">
        <v>2800.1</v>
      </c>
      <c r="J143" s="15">
        <f>I143-D1</f>
        <v>-49.80000000000018</v>
      </c>
      <c r="K143" s="46" t="s">
        <v>81</v>
      </c>
      <c r="L143" s="28"/>
    </row>
    <row r="144" spans="1:12" s="30" customFormat="1" ht="12.75">
      <c r="A144" s="25"/>
      <c r="B144" s="25"/>
      <c r="C144" s="43">
        <v>2</v>
      </c>
      <c r="D144" s="44"/>
      <c r="E144" s="15"/>
      <c r="F144" s="45"/>
      <c r="G144" s="15"/>
      <c r="H144" s="46"/>
      <c r="I144" s="15"/>
      <c r="J144" s="15"/>
      <c r="K144" s="46"/>
      <c r="L144" s="28"/>
    </row>
    <row r="145" spans="1:12" s="30" customFormat="1" ht="12.75">
      <c r="A145" s="25"/>
      <c r="B145" s="25"/>
      <c r="C145" s="43">
        <v>3</v>
      </c>
      <c r="D145" s="44"/>
      <c r="E145" s="15"/>
      <c r="F145" s="45"/>
      <c r="G145" s="15"/>
      <c r="H145" s="46"/>
      <c r="I145" s="15"/>
      <c r="J145" s="15"/>
      <c r="K145" s="46"/>
      <c r="L145" s="28"/>
    </row>
    <row r="146" spans="1:12" s="34" customFormat="1" ht="12.75">
      <c r="A146" s="42"/>
      <c r="B146" s="42"/>
      <c r="C146" s="43"/>
      <c r="D146" s="44"/>
      <c r="E146" s="15"/>
      <c r="F146" s="45"/>
      <c r="G146" s="15"/>
      <c r="H146" s="46"/>
      <c r="I146" s="15"/>
      <c r="J146" s="15"/>
      <c r="K146" s="46"/>
      <c r="L146" s="29"/>
    </row>
    <row r="147" spans="1:12" s="36" customFormat="1" ht="12.75">
      <c r="A147" s="16" t="s">
        <v>131</v>
      </c>
      <c r="B147" s="24"/>
      <c r="C147" s="43"/>
      <c r="D147" s="44"/>
      <c r="E147" s="15"/>
      <c r="F147" s="45"/>
      <c r="G147" s="15"/>
      <c r="H147" s="46"/>
      <c r="I147" s="15"/>
      <c r="J147" s="15"/>
      <c r="K147" s="46"/>
      <c r="L147" s="35"/>
    </row>
    <row r="148" spans="1:12" s="30" customFormat="1" ht="12.75">
      <c r="A148" s="25" t="s">
        <v>121</v>
      </c>
      <c r="B148" s="25" t="s">
        <v>129</v>
      </c>
      <c r="C148" s="43">
        <v>1</v>
      </c>
      <c r="D148" s="44" t="s">
        <v>123</v>
      </c>
      <c r="E148" s="15">
        <v>200</v>
      </c>
      <c r="F148" s="45">
        <v>36080</v>
      </c>
      <c r="G148" s="15">
        <v>2582</v>
      </c>
      <c r="H148" s="46"/>
      <c r="I148" s="15">
        <v>2782</v>
      </c>
      <c r="J148" s="15">
        <v>81.9</v>
      </c>
      <c r="K148" s="46" t="s">
        <v>81</v>
      </c>
      <c r="L148" s="28"/>
    </row>
    <row r="149" spans="1:12" s="30" customFormat="1" ht="12.75">
      <c r="A149" s="25"/>
      <c r="B149" s="25"/>
      <c r="C149" s="43">
        <v>2</v>
      </c>
      <c r="D149" s="44"/>
      <c r="E149" s="15"/>
      <c r="F149" s="45"/>
      <c r="G149" s="15"/>
      <c r="H149" s="46"/>
      <c r="I149" s="15"/>
      <c r="J149" s="15"/>
      <c r="K149" s="46"/>
      <c r="L149" s="28"/>
    </row>
    <row r="150" spans="1:12" s="34" customFormat="1" ht="12.75">
      <c r="A150" s="42"/>
      <c r="B150" s="42"/>
      <c r="C150" s="43">
        <v>3</v>
      </c>
      <c r="D150" s="44"/>
      <c r="E150" s="15"/>
      <c r="F150" s="45"/>
      <c r="G150" s="15"/>
      <c r="H150" s="46"/>
      <c r="I150" s="15"/>
      <c r="J150" s="15"/>
      <c r="K150" s="46"/>
      <c r="L150" s="29"/>
    </row>
    <row r="151" spans="1:12" s="36" customFormat="1" ht="12.75">
      <c r="A151" s="16" t="s">
        <v>130</v>
      </c>
      <c r="B151" s="24"/>
      <c r="C151" s="43"/>
      <c r="D151" s="44"/>
      <c r="E151" s="15"/>
      <c r="F151" s="45"/>
      <c r="G151" s="15"/>
      <c r="H151" s="46"/>
      <c r="I151" s="15"/>
      <c r="J151" s="15"/>
      <c r="K151" s="46"/>
      <c r="L151" s="35"/>
    </row>
    <row r="152" spans="1:12" s="30" customFormat="1" ht="12.75">
      <c r="A152" s="25" t="s">
        <v>121</v>
      </c>
      <c r="B152" s="25" t="s">
        <v>134</v>
      </c>
      <c r="C152" s="43">
        <v>1</v>
      </c>
      <c r="D152" s="44" t="s">
        <v>123</v>
      </c>
      <c r="E152" s="15">
        <v>300</v>
      </c>
      <c r="F152" s="45">
        <v>36054</v>
      </c>
      <c r="G152" s="15">
        <v>2493.3</v>
      </c>
      <c r="H152" s="46"/>
      <c r="I152" s="15">
        <v>2793.3</v>
      </c>
      <c r="J152" s="15">
        <f>I152-D1</f>
        <v>-56.59999999999991</v>
      </c>
      <c r="K152" s="46" t="s">
        <v>81</v>
      </c>
      <c r="L152" s="28"/>
    </row>
    <row r="153" spans="1:12" s="30" customFormat="1" ht="12.75">
      <c r="A153" s="25" t="s">
        <v>133</v>
      </c>
      <c r="B153" s="25"/>
      <c r="C153" s="43">
        <v>2</v>
      </c>
      <c r="D153" s="44"/>
      <c r="E153" s="15"/>
      <c r="F153" s="45"/>
      <c r="G153" s="15"/>
      <c r="H153" s="46"/>
      <c r="I153" s="15"/>
      <c r="J153" s="15"/>
      <c r="K153" s="46"/>
      <c r="L153" s="28"/>
    </row>
    <row r="154" spans="1:12" s="30" customFormat="1" ht="12.75">
      <c r="A154" s="25"/>
      <c r="B154" s="25"/>
      <c r="C154" s="43">
        <v>3</v>
      </c>
      <c r="D154" s="44"/>
      <c r="E154" s="15"/>
      <c r="F154" s="45"/>
      <c r="G154" s="15"/>
      <c r="H154" s="46"/>
      <c r="I154" s="15"/>
      <c r="J154" s="15"/>
      <c r="K154" s="46"/>
      <c r="L154" s="28"/>
    </row>
    <row r="155" spans="1:12" s="34" customFormat="1" ht="12.75">
      <c r="A155" s="42"/>
      <c r="B155" s="42"/>
      <c r="C155" s="43"/>
      <c r="D155" s="44"/>
      <c r="E155" s="15"/>
      <c r="F155" s="45"/>
      <c r="G155" s="15"/>
      <c r="H155" s="46"/>
      <c r="I155" s="15"/>
      <c r="J155" s="15"/>
      <c r="K155" s="46"/>
      <c r="L155" s="29"/>
    </row>
    <row r="156" spans="1:12" s="36" customFormat="1" ht="12.75">
      <c r="A156" s="16" t="s">
        <v>135</v>
      </c>
      <c r="B156" s="24"/>
      <c r="C156" s="43"/>
      <c r="D156" s="44"/>
      <c r="E156" s="15"/>
      <c r="F156" s="45"/>
      <c r="G156" s="15"/>
      <c r="H156" s="46"/>
      <c r="I156" s="15"/>
      <c r="J156" s="15"/>
      <c r="K156" s="46"/>
      <c r="L156" s="35"/>
    </row>
    <row r="157" spans="1:12" s="30" customFormat="1" ht="12.75">
      <c r="A157" s="25" t="s">
        <v>124</v>
      </c>
      <c r="B157" s="25" t="s">
        <v>136</v>
      </c>
      <c r="C157" s="43">
        <v>1</v>
      </c>
      <c r="D157" s="44" t="s">
        <v>123</v>
      </c>
      <c r="E157" s="15">
        <v>400</v>
      </c>
      <c r="F157" s="45">
        <v>36080</v>
      </c>
      <c r="G157" s="15">
        <v>2582</v>
      </c>
      <c r="H157" s="46"/>
      <c r="I157" s="15">
        <v>2982</v>
      </c>
      <c r="J157" s="15">
        <f>I157-D1</f>
        <v>132.0999999999999</v>
      </c>
      <c r="K157" s="46" t="s">
        <v>81</v>
      </c>
      <c r="L157" s="28"/>
    </row>
    <row r="158" spans="1:12" s="30" customFormat="1" ht="12.75">
      <c r="A158" s="25"/>
      <c r="B158" s="25"/>
      <c r="C158" s="43">
        <v>2</v>
      </c>
      <c r="D158" s="44"/>
      <c r="E158" s="15"/>
      <c r="F158" s="45"/>
      <c r="G158" s="15"/>
      <c r="H158" s="46"/>
      <c r="I158" s="15"/>
      <c r="J158" s="15"/>
      <c r="K158" s="46"/>
      <c r="L158" s="28"/>
    </row>
    <row r="159" spans="1:12" s="34" customFormat="1" ht="12.75">
      <c r="A159" s="42"/>
      <c r="B159" s="42"/>
      <c r="C159" s="43">
        <v>3</v>
      </c>
      <c r="D159" s="44"/>
      <c r="E159" s="15"/>
      <c r="F159" s="45"/>
      <c r="G159" s="15"/>
      <c r="H159" s="46"/>
      <c r="I159" s="15"/>
      <c r="J159" s="15"/>
      <c r="K159" s="46"/>
      <c r="L159" s="29"/>
    </row>
    <row r="160" spans="1:13" s="18" customFormat="1" ht="12.75">
      <c r="A160" s="16" t="s">
        <v>3</v>
      </c>
      <c r="B160" s="16" t="s">
        <v>4</v>
      </c>
      <c r="C160" s="47"/>
      <c r="D160" s="48"/>
      <c r="E160" s="49" t="s">
        <v>7</v>
      </c>
      <c r="F160" s="50" t="s">
        <v>9</v>
      </c>
      <c r="G160" s="49" t="s">
        <v>11</v>
      </c>
      <c r="H160" s="51" t="s">
        <v>13</v>
      </c>
      <c r="I160" s="49" t="s">
        <v>14</v>
      </c>
      <c r="J160" s="49" t="s">
        <v>15</v>
      </c>
      <c r="K160" s="51" t="s">
        <v>17</v>
      </c>
      <c r="L160" s="22"/>
      <c r="M160" s="17"/>
    </row>
    <row r="161" spans="1:13" s="21" customFormat="1" ht="12.75">
      <c r="A161" s="19"/>
      <c r="B161" s="19" t="s">
        <v>5</v>
      </c>
      <c r="C161" s="47"/>
      <c r="D161" s="48" t="s">
        <v>6</v>
      </c>
      <c r="E161" s="49" t="s">
        <v>8</v>
      </c>
      <c r="F161" s="50" t="s">
        <v>10</v>
      </c>
      <c r="G161" s="49" t="s">
        <v>12</v>
      </c>
      <c r="H161" s="51"/>
      <c r="I161" s="49" t="s">
        <v>12</v>
      </c>
      <c r="J161" s="49" t="s">
        <v>16</v>
      </c>
      <c r="K161" s="51" t="s">
        <v>18</v>
      </c>
      <c r="L161" s="23"/>
      <c r="M161" s="20"/>
    </row>
    <row r="162" spans="1:12" s="36" customFormat="1" ht="12.75">
      <c r="A162" s="16" t="s">
        <v>137</v>
      </c>
      <c r="B162" s="24"/>
      <c r="C162" s="43"/>
      <c r="D162" s="44"/>
      <c r="E162" s="15"/>
      <c r="F162" s="45"/>
      <c r="G162" s="15"/>
      <c r="H162" s="46"/>
      <c r="I162" s="15"/>
      <c r="J162" s="15"/>
      <c r="K162" s="46"/>
      <c r="L162" s="35"/>
    </row>
    <row r="163" spans="1:12" s="30" customFormat="1" ht="12.75">
      <c r="A163" s="25" t="s">
        <v>121</v>
      </c>
      <c r="B163" s="25" t="s">
        <v>138</v>
      </c>
      <c r="C163" s="43">
        <v>1</v>
      </c>
      <c r="D163" s="44" t="s">
        <v>123</v>
      </c>
      <c r="E163" s="15">
        <v>600</v>
      </c>
      <c r="F163" s="45">
        <v>35955</v>
      </c>
      <c r="G163" s="15">
        <v>2205.2</v>
      </c>
      <c r="H163" s="46"/>
      <c r="I163" s="15">
        <v>2805.2</v>
      </c>
      <c r="J163" s="15">
        <f>I163-D1</f>
        <v>-44.70000000000027</v>
      </c>
      <c r="K163" s="46" t="s">
        <v>81</v>
      </c>
      <c r="L163" s="28"/>
    </row>
    <row r="164" spans="1:12" s="30" customFormat="1" ht="12.75">
      <c r="A164" s="25"/>
      <c r="B164" s="25"/>
      <c r="C164" s="43">
        <v>2</v>
      </c>
      <c r="D164" s="44"/>
      <c r="E164" s="15"/>
      <c r="F164" s="45"/>
      <c r="G164" s="15"/>
      <c r="H164" s="46"/>
      <c r="I164" s="15"/>
      <c r="J164" s="15"/>
      <c r="K164" s="46"/>
      <c r="L164" s="28"/>
    </row>
    <row r="165" spans="1:12" s="30" customFormat="1" ht="12.75">
      <c r="A165" s="25"/>
      <c r="B165" s="25"/>
      <c r="C165" s="43">
        <v>3</v>
      </c>
      <c r="D165" s="44"/>
      <c r="E165" s="15"/>
      <c r="F165" s="45"/>
      <c r="G165" s="15"/>
      <c r="H165" s="46"/>
      <c r="I165" s="15"/>
      <c r="J165" s="15"/>
      <c r="K165" s="46"/>
      <c r="L165" s="28"/>
    </row>
    <row r="166" spans="1:12" s="34" customFormat="1" ht="12.75">
      <c r="A166" s="42"/>
      <c r="B166" s="42"/>
      <c r="C166" s="43"/>
      <c r="D166" s="44"/>
      <c r="E166" s="15"/>
      <c r="F166" s="45"/>
      <c r="G166" s="15"/>
      <c r="H166" s="46"/>
      <c r="I166" s="15"/>
      <c r="J166" s="15"/>
      <c r="K166" s="46"/>
      <c r="L166" s="29"/>
    </row>
    <row r="167" spans="1:12" s="36" customFormat="1" ht="12.75">
      <c r="A167" s="16" t="s">
        <v>139</v>
      </c>
      <c r="B167" s="24"/>
      <c r="C167" s="43"/>
      <c r="D167" s="44"/>
      <c r="E167" s="15"/>
      <c r="F167" s="45"/>
      <c r="G167" s="15"/>
      <c r="H167" s="46"/>
      <c r="I167" s="15"/>
      <c r="J167" s="15"/>
      <c r="K167" s="46"/>
      <c r="L167" s="35"/>
    </row>
    <row r="168" spans="1:12" s="30" customFormat="1" ht="12.75">
      <c r="A168" s="25" t="s">
        <v>121</v>
      </c>
      <c r="B168" s="25" t="s">
        <v>140</v>
      </c>
      <c r="C168" s="43">
        <v>1</v>
      </c>
      <c r="D168" s="44" t="s">
        <v>123</v>
      </c>
      <c r="E168" s="15">
        <v>1200</v>
      </c>
      <c r="F168" s="45">
        <v>35955</v>
      </c>
      <c r="G168" s="15">
        <v>2205.2</v>
      </c>
      <c r="H168" s="46"/>
      <c r="I168" s="15">
        <v>3405.2</v>
      </c>
      <c r="J168" s="15">
        <f>I168-D1</f>
        <v>555.2999999999997</v>
      </c>
      <c r="K168" s="46"/>
      <c r="L168" s="28"/>
    </row>
    <row r="169" spans="1:12" s="30" customFormat="1" ht="12.75">
      <c r="A169" s="25"/>
      <c r="B169" s="25"/>
      <c r="C169" s="43">
        <v>2</v>
      </c>
      <c r="D169" s="44"/>
      <c r="E169" s="15"/>
      <c r="F169" s="45"/>
      <c r="G169" s="15"/>
      <c r="H169" s="46"/>
      <c r="I169" s="15"/>
      <c r="J169" s="15"/>
      <c r="K169" s="46"/>
      <c r="L169" s="28"/>
    </row>
    <row r="170" spans="1:12" s="30" customFormat="1" ht="12.75">
      <c r="A170" s="25"/>
      <c r="B170" s="25"/>
      <c r="C170" s="43">
        <v>3</v>
      </c>
      <c r="D170" s="44"/>
      <c r="E170" s="15"/>
      <c r="F170" s="45"/>
      <c r="G170" s="15"/>
      <c r="H170" s="46"/>
      <c r="I170" s="15"/>
      <c r="J170" s="15"/>
      <c r="K170" s="46"/>
      <c r="L170" s="28"/>
    </row>
    <row r="171" spans="1:12" s="34" customFormat="1" ht="12.75">
      <c r="A171" s="42"/>
      <c r="B171" s="42"/>
      <c r="C171" s="43"/>
      <c r="D171" s="44"/>
      <c r="E171" s="15"/>
      <c r="F171" s="45"/>
      <c r="G171" s="15"/>
      <c r="H171" s="46"/>
      <c r="I171" s="15"/>
      <c r="J171" s="49"/>
      <c r="K171" s="46"/>
      <c r="L171" s="29"/>
    </row>
    <row r="172" spans="1:12" s="36" customFormat="1" ht="12.75">
      <c r="A172" s="16" t="s">
        <v>141</v>
      </c>
      <c r="B172" s="24"/>
      <c r="C172" s="43"/>
      <c r="D172" s="44"/>
      <c r="E172" s="15"/>
      <c r="F172" s="45"/>
      <c r="G172" s="15"/>
      <c r="H172" s="46"/>
      <c r="I172" s="15"/>
      <c r="J172" s="15"/>
      <c r="K172" s="46"/>
      <c r="L172" s="35"/>
    </row>
    <row r="173" spans="1:12" s="30" customFormat="1" ht="12.75">
      <c r="A173" s="25"/>
      <c r="B173" s="25" t="s">
        <v>142</v>
      </c>
      <c r="C173" s="43">
        <v>1</v>
      </c>
      <c r="D173" s="44" t="s">
        <v>123</v>
      </c>
      <c r="E173" s="15"/>
      <c r="F173" s="45">
        <v>38001</v>
      </c>
      <c r="G173" s="15"/>
      <c r="H173" s="45">
        <v>38732</v>
      </c>
      <c r="I173" s="15"/>
      <c r="J173" s="15"/>
      <c r="K173" s="46"/>
      <c r="L173" s="28"/>
    </row>
    <row r="174" spans="1:12" s="30" customFormat="1" ht="12.75">
      <c r="A174" s="25"/>
      <c r="B174" s="25"/>
      <c r="C174" s="43">
        <v>2</v>
      </c>
      <c r="D174" s="44"/>
      <c r="E174" s="15"/>
      <c r="F174" s="45"/>
      <c r="G174" s="15"/>
      <c r="H174" s="46"/>
      <c r="I174" s="15"/>
      <c r="J174" s="15"/>
      <c r="K174" s="46"/>
      <c r="L174" s="28"/>
    </row>
    <row r="175" spans="1:12" s="30" customFormat="1" ht="12.75">
      <c r="A175" s="25"/>
      <c r="B175" s="25"/>
      <c r="C175" s="43">
        <v>3</v>
      </c>
      <c r="D175" s="44"/>
      <c r="E175" s="15"/>
      <c r="F175" s="45"/>
      <c r="G175" s="15"/>
      <c r="H175" s="46"/>
      <c r="I175" s="15"/>
      <c r="J175" s="15"/>
      <c r="K175" s="46"/>
      <c r="L175" s="28"/>
    </row>
    <row r="176" spans="1:12" s="34" customFormat="1" ht="12.75">
      <c r="A176" s="42"/>
      <c r="B176" s="42"/>
      <c r="C176" s="43"/>
      <c r="D176" s="44"/>
      <c r="E176" s="15"/>
      <c r="F176" s="45"/>
      <c r="G176" s="15"/>
      <c r="H176" s="46"/>
      <c r="I176" s="15"/>
      <c r="J176" s="15"/>
      <c r="K176" s="46"/>
      <c r="L176" s="29"/>
    </row>
    <row r="177" spans="1:12" s="36" customFormat="1" ht="12.75">
      <c r="A177" s="16" t="s">
        <v>145</v>
      </c>
      <c r="B177" s="24" t="s">
        <v>142</v>
      </c>
      <c r="C177" s="43">
        <v>1</v>
      </c>
      <c r="D177" s="44" t="s">
        <v>123</v>
      </c>
      <c r="E177" s="15"/>
      <c r="F177" s="45">
        <v>38001</v>
      </c>
      <c r="G177" s="15"/>
      <c r="H177" s="45">
        <v>38732</v>
      </c>
      <c r="I177" s="15"/>
      <c r="J177" s="15"/>
      <c r="K177" s="46"/>
      <c r="L177" s="35"/>
    </row>
    <row r="178" spans="1:12" s="30" customFormat="1" ht="12.75">
      <c r="A178" s="25"/>
      <c r="B178" s="25"/>
      <c r="C178" s="43">
        <v>2</v>
      </c>
      <c r="D178" s="44"/>
      <c r="E178" s="15"/>
      <c r="F178" s="45"/>
      <c r="G178" s="15"/>
      <c r="H178" s="46"/>
      <c r="I178" s="15"/>
      <c r="J178" s="15"/>
      <c r="K178" s="46"/>
      <c r="L178" s="28"/>
    </row>
    <row r="179" spans="1:12" s="30" customFormat="1" ht="12.75">
      <c r="A179" s="25"/>
      <c r="B179" s="25"/>
      <c r="C179" s="43">
        <v>3</v>
      </c>
      <c r="D179" s="44"/>
      <c r="E179" s="15"/>
      <c r="F179" s="45"/>
      <c r="G179" s="15"/>
      <c r="H179" s="46"/>
      <c r="I179" s="15"/>
      <c r="J179" s="15"/>
      <c r="K179" s="46"/>
      <c r="L179" s="28"/>
    </row>
    <row r="180" spans="1:12" s="34" customFormat="1" ht="12.75">
      <c r="A180" s="42"/>
      <c r="B180" s="42"/>
      <c r="C180" s="43"/>
      <c r="D180" s="44"/>
      <c r="E180" s="15"/>
      <c r="F180" s="45"/>
      <c r="G180" s="15"/>
      <c r="H180" s="46"/>
      <c r="I180" s="15"/>
      <c r="J180" s="15"/>
      <c r="K180" s="46"/>
      <c r="L180" s="29"/>
    </row>
    <row r="181" spans="1:12" s="36" customFormat="1" ht="12.75">
      <c r="A181" s="16" t="s">
        <v>146</v>
      </c>
      <c r="B181" s="24"/>
      <c r="C181" s="43"/>
      <c r="D181" s="44"/>
      <c r="E181" s="15"/>
      <c r="F181" s="45"/>
      <c r="G181" s="15"/>
      <c r="H181" s="46"/>
      <c r="I181" s="15"/>
      <c r="J181" s="15"/>
      <c r="K181" s="46"/>
      <c r="L181" s="35"/>
    </row>
    <row r="182" spans="1:12" s="30" customFormat="1" ht="12.75">
      <c r="A182" s="25" t="s">
        <v>147</v>
      </c>
      <c r="B182" s="25" t="s">
        <v>148</v>
      </c>
      <c r="C182" s="43">
        <v>1</v>
      </c>
      <c r="D182" s="44" t="s">
        <v>123</v>
      </c>
      <c r="E182" s="15"/>
      <c r="F182" s="45">
        <v>37743</v>
      </c>
      <c r="G182" s="15"/>
      <c r="H182" s="45">
        <v>38108</v>
      </c>
      <c r="I182" s="15"/>
      <c r="J182" s="15"/>
      <c r="K182" s="46"/>
      <c r="L182" s="28"/>
    </row>
    <row r="183" spans="1:12" s="30" customFormat="1" ht="12.75">
      <c r="A183" s="25"/>
      <c r="B183" s="25"/>
      <c r="C183" s="43">
        <v>2</v>
      </c>
      <c r="D183" s="44"/>
      <c r="E183" s="15"/>
      <c r="F183" s="45"/>
      <c r="G183" s="15"/>
      <c r="H183" s="46"/>
      <c r="I183" s="15"/>
      <c r="J183" s="15"/>
      <c r="K183" s="46"/>
      <c r="L183" s="28"/>
    </row>
    <row r="184" spans="1:12" s="30" customFormat="1" ht="12.75">
      <c r="A184" s="25"/>
      <c r="B184" s="25"/>
      <c r="C184" s="43">
        <v>3</v>
      </c>
      <c r="D184" s="44"/>
      <c r="E184" s="15"/>
      <c r="F184" s="45"/>
      <c r="G184" s="15"/>
      <c r="H184" s="46"/>
      <c r="I184" s="15"/>
      <c r="J184" s="15"/>
      <c r="K184" s="46"/>
      <c r="L184" s="28"/>
    </row>
    <row r="185" spans="1:12" s="34" customFormat="1" ht="12.75">
      <c r="A185" s="42"/>
      <c r="B185" s="42"/>
      <c r="C185" s="43"/>
      <c r="D185" s="44"/>
      <c r="E185" s="15"/>
      <c r="F185" s="45"/>
      <c r="G185" s="15"/>
      <c r="H185" s="46"/>
      <c r="I185" s="15"/>
      <c r="J185" s="15"/>
      <c r="K185" s="46"/>
      <c r="L185" s="29"/>
    </row>
    <row r="186" spans="1:12" s="36" customFormat="1" ht="12.75">
      <c r="A186" s="16" t="s">
        <v>150</v>
      </c>
      <c r="B186" s="24" t="s">
        <v>148</v>
      </c>
      <c r="C186" s="43">
        <v>1</v>
      </c>
      <c r="D186" s="44">
        <v>206945</v>
      </c>
      <c r="E186" s="15"/>
      <c r="F186" s="45">
        <v>37743</v>
      </c>
      <c r="G186" s="15"/>
      <c r="H186" s="45">
        <v>38108</v>
      </c>
      <c r="I186" s="15"/>
      <c r="J186" s="15"/>
      <c r="K186" s="46"/>
      <c r="L186" s="35"/>
    </row>
    <row r="187" spans="1:12" s="30" customFormat="1" ht="12.75">
      <c r="A187" s="25" t="s">
        <v>151</v>
      </c>
      <c r="B187" s="25"/>
      <c r="C187" s="43">
        <v>2</v>
      </c>
      <c r="D187" s="44"/>
      <c r="E187" s="15"/>
      <c r="F187" s="45"/>
      <c r="G187" s="15"/>
      <c r="H187" s="46"/>
      <c r="I187" s="15"/>
      <c r="J187" s="15"/>
      <c r="K187" s="46"/>
      <c r="L187" s="28"/>
    </row>
    <row r="188" spans="1:12" s="30" customFormat="1" ht="12.75">
      <c r="A188" s="25"/>
      <c r="B188" s="25"/>
      <c r="C188" s="43">
        <v>3</v>
      </c>
      <c r="D188" s="44"/>
      <c r="E188" s="15"/>
      <c r="F188" s="45"/>
      <c r="G188" s="15"/>
      <c r="H188" s="46"/>
      <c r="I188" s="15"/>
      <c r="J188" s="15"/>
      <c r="K188" s="46"/>
      <c r="L188" s="28"/>
    </row>
    <row r="189" spans="1:12" s="34" customFormat="1" ht="12.75">
      <c r="A189" s="42"/>
      <c r="B189" s="42"/>
      <c r="C189" s="43"/>
      <c r="D189" s="44"/>
      <c r="E189" s="15"/>
      <c r="F189" s="45"/>
      <c r="G189" s="15"/>
      <c r="H189" s="46"/>
      <c r="I189" s="15"/>
      <c r="J189" s="15"/>
      <c r="K189" s="46"/>
      <c r="L189" s="29"/>
    </row>
    <row r="190" spans="1:12" s="36" customFormat="1" ht="12.75">
      <c r="A190" s="16" t="s">
        <v>152</v>
      </c>
      <c r="B190" s="24" t="s">
        <v>142</v>
      </c>
      <c r="C190" s="43">
        <v>4</v>
      </c>
      <c r="D190" s="44">
        <v>206945</v>
      </c>
      <c r="E190" s="15"/>
      <c r="F190" s="45">
        <v>37743</v>
      </c>
      <c r="G190" s="15"/>
      <c r="H190" s="45">
        <v>38108</v>
      </c>
      <c r="I190" s="15"/>
      <c r="J190" s="15"/>
      <c r="K190" s="46"/>
      <c r="L190" s="35"/>
    </row>
    <row r="191" spans="1:12" s="30" customFormat="1" ht="12.75">
      <c r="A191" s="25"/>
      <c r="B191" s="25"/>
      <c r="C191" s="43">
        <v>5</v>
      </c>
      <c r="D191" s="44"/>
      <c r="E191" s="15"/>
      <c r="F191" s="45"/>
      <c r="G191" s="15"/>
      <c r="H191" s="46"/>
      <c r="I191" s="15"/>
      <c r="J191" s="15"/>
      <c r="K191" s="46"/>
      <c r="L191" s="28"/>
    </row>
    <row r="192" spans="1:12" s="34" customFormat="1" ht="12.75">
      <c r="A192" s="42"/>
      <c r="B192" s="42"/>
      <c r="C192" s="43">
        <v>6</v>
      </c>
      <c r="D192" s="44"/>
      <c r="E192" s="15"/>
      <c r="F192" s="45"/>
      <c r="G192" s="15"/>
      <c r="H192" s="46"/>
      <c r="I192" s="15"/>
      <c r="J192" s="15"/>
      <c r="K192" s="46"/>
      <c r="L192" s="29"/>
    </row>
    <row r="193" spans="1:12" s="36" customFormat="1" ht="12.75">
      <c r="A193" s="16" t="s">
        <v>153</v>
      </c>
      <c r="B193" s="24"/>
      <c r="C193" s="43"/>
      <c r="D193" s="44"/>
      <c r="E193" s="15"/>
      <c r="F193" s="45"/>
      <c r="G193" s="15"/>
      <c r="H193" s="46"/>
      <c r="I193" s="15"/>
      <c r="J193" s="15"/>
      <c r="K193" s="46"/>
      <c r="L193" s="35"/>
    </row>
    <row r="194" spans="1:12" s="30" customFormat="1" ht="12.75">
      <c r="A194" s="25" t="s">
        <v>154</v>
      </c>
      <c r="B194" s="25" t="s">
        <v>148</v>
      </c>
      <c r="C194" s="43">
        <v>1</v>
      </c>
      <c r="D194" s="44" t="s">
        <v>123</v>
      </c>
      <c r="E194" s="15"/>
      <c r="F194" s="45">
        <v>37743</v>
      </c>
      <c r="G194" s="15"/>
      <c r="H194" s="45">
        <v>38108</v>
      </c>
      <c r="I194" s="15"/>
      <c r="J194" s="15"/>
      <c r="K194" s="46"/>
      <c r="L194" s="28"/>
    </row>
    <row r="195" spans="1:12" s="30" customFormat="1" ht="12.75">
      <c r="A195" s="25"/>
      <c r="B195" s="25"/>
      <c r="C195" s="43">
        <v>2</v>
      </c>
      <c r="D195" s="44"/>
      <c r="E195" s="15"/>
      <c r="F195" s="45"/>
      <c r="G195" s="15"/>
      <c r="H195" s="46"/>
      <c r="I195" s="15"/>
      <c r="J195" s="15"/>
      <c r="K195" s="46"/>
      <c r="L195" s="28"/>
    </row>
    <row r="196" spans="1:12" s="30" customFormat="1" ht="12.75">
      <c r="A196" s="25"/>
      <c r="B196" s="25"/>
      <c r="C196" s="43">
        <v>3</v>
      </c>
      <c r="D196" s="44"/>
      <c r="E196" s="15"/>
      <c r="F196" s="45"/>
      <c r="G196" s="15"/>
      <c r="H196" s="46"/>
      <c r="I196" s="15"/>
      <c r="J196" s="15"/>
      <c r="K196" s="46"/>
      <c r="L196" s="28"/>
    </row>
    <row r="197" spans="1:12" s="34" customFormat="1" ht="12.75">
      <c r="A197" s="42"/>
      <c r="B197" s="42"/>
      <c r="C197" s="43"/>
      <c r="D197" s="44"/>
      <c r="E197" s="15"/>
      <c r="F197" s="45"/>
      <c r="G197" s="15"/>
      <c r="H197" s="46"/>
      <c r="I197" s="15"/>
      <c r="J197" s="15"/>
      <c r="K197" s="46"/>
      <c r="L197" s="29"/>
    </row>
    <row r="198" spans="1:12" s="36" customFormat="1" ht="12.75">
      <c r="A198" s="16" t="s">
        <v>155</v>
      </c>
      <c r="B198" s="24"/>
      <c r="C198" s="43"/>
      <c r="D198" s="44"/>
      <c r="E198" s="15"/>
      <c r="F198" s="45"/>
      <c r="G198" s="15"/>
      <c r="H198" s="46"/>
      <c r="I198" s="15"/>
      <c r="J198" s="15"/>
      <c r="K198" s="46"/>
      <c r="L198" s="35"/>
    </row>
    <row r="199" spans="1:12" s="30" customFormat="1" ht="12.75">
      <c r="A199" s="25" t="s">
        <v>156</v>
      </c>
      <c r="B199" s="25" t="s">
        <v>148</v>
      </c>
      <c r="C199" s="43">
        <v>1</v>
      </c>
      <c r="D199" s="44" t="s">
        <v>123</v>
      </c>
      <c r="E199" s="15"/>
      <c r="F199" s="45">
        <v>37743</v>
      </c>
      <c r="G199" s="15"/>
      <c r="H199" s="45">
        <v>38108</v>
      </c>
      <c r="I199" s="15"/>
      <c r="J199" s="15"/>
      <c r="K199" s="46"/>
      <c r="L199" s="28"/>
    </row>
    <row r="200" spans="1:12" s="30" customFormat="1" ht="12.75">
      <c r="A200" s="25"/>
      <c r="B200" s="25"/>
      <c r="C200" s="43">
        <v>2</v>
      </c>
      <c r="D200" s="44"/>
      <c r="E200" s="15"/>
      <c r="F200" s="45"/>
      <c r="G200" s="15"/>
      <c r="H200" s="46"/>
      <c r="I200" s="15"/>
      <c r="J200" s="15"/>
      <c r="K200" s="46"/>
      <c r="L200" s="28"/>
    </row>
    <row r="201" spans="1:12" s="30" customFormat="1" ht="12.75">
      <c r="A201" s="25"/>
      <c r="B201" s="25"/>
      <c r="C201" s="43">
        <v>3</v>
      </c>
      <c r="D201" s="44"/>
      <c r="E201" s="15"/>
      <c r="F201" s="45"/>
      <c r="G201" s="15"/>
      <c r="H201" s="46"/>
      <c r="I201" s="15"/>
      <c r="J201" s="15"/>
      <c r="K201" s="46"/>
      <c r="L201" s="28"/>
    </row>
    <row r="202" spans="1:12" s="34" customFormat="1" ht="12.75">
      <c r="A202" s="42"/>
      <c r="B202" s="42"/>
      <c r="C202" s="43"/>
      <c r="D202" s="44"/>
      <c r="E202" s="15"/>
      <c r="F202" s="45"/>
      <c r="G202" s="15"/>
      <c r="H202" s="46"/>
      <c r="I202" s="15"/>
      <c r="J202" s="15"/>
      <c r="K202" s="46"/>
      <c r="L202" s="29"/>
    </row>
    <row r="203" spans="1:12" s="36" customFormat="1" ht="12.75">
      <c r="A203" s="16" t="s">
        <v>157</v>
      </c>
      <c r="B203" s="24"/>
      <c r="C203" s="43"/>
      <c r="D203" s="44"/>
      <c r="E203" s="15"/>
      <c r="F203" s="45"/>
      <c r="G203" s="15"/>
      <c r="H203" s="46"/>
      <c r="I203" s="15"/>
      <c r="J203" s="15"/>
      <c r="K203" s="46"/>
      <c r="L203" s="35"/>
    </row>
    <row r="204" spans="1:12" s="30" customFormat="1" ht="12.75">
      <c r="A204" s="25" t="s">
        <v>158</v>
      </c>
      <c r="B204" s="25" t="s">
        <v>142</v>
      </c>
      <c r="C204" s="43">
        <v>1</v>
      </c>
      <c r="D204" s="44">
        <v>3693</v>
      </c>
      <c r="E204" s="15"/>
      <c r="F204" s="45">
        <v>38001</v>
      </c>
      <c r="G204" s="15"/>
      <c r="H204" s="45">
        <v>38732</v>
      </c>
      <c r="I204" s="15"/>
      <c r="J204" s="15"/>
      <c r="K204" s="46"/>
      <c r="L204" s="28"/>
    </row>
    <row r="205" spans="1:12" s="30" customFormat="1" ht="12.75">
      <c r="A205" s="25"/>
      <c r="B205" s="25"/>
      <c r="C205" s="43">
        <v>2</v>
      </c>
      <c r="D205" s="44"/>
      <c r="E205" s="15"/>
      <c r="F205" s="45"/>
      <c r="G205" s="15"/>
      <c r="H205" s="46"/>
      <c r="I205" s="15"/>
      <c r="J205" s="15"/>
      <c r="K205" s="46"/>
      <c r="L205" s="28"/>
    </row>
    <row r="206" spans="1:12" s="30" customFormat="1" ht="12.75">
      <c r="A206" s="25"/>
      <c r="B206" s="25"/>
      <c r="C206" s="43">
        <v>3</v>
      </c>
      <c r="D206" s="44"/>
      <c r="E206" s="15"/>
      <c r="F206" s="45"/>
      <c r="G206" s="15"/>
      <c r="H206" s="46"/>
      <c r="I206" s="15"/>
      <c r="J206" s="15"/>
      <c r="K206" s="46"/>
      <c r="L206" s="28"/>
    </row>
    <row r="207" spans="1:12" s="34" customFormat="1" ht="12.75">
      <c r="A207" s="42"/>
      <c r="B207" s="42"/>
      <c r="C207" s="43"/>
      <c r="D207" s="44"/>
      <c r="E207" s="15"/>
      <c r="F207" s="45"/>
      <c r="G207" s="15"/>
      <c r="H207" s="46"/>
      <c r="I207" s="15"/>
      <c r="J207" s="15"/>
      <c r="K207" s="46"/>
      <c r="L207" s="29"/>
    </row>
    <row r="208" spans="1:12" s="36" customFormat="1" ht="12.75">
      <c r="A208" s="16" t="s">
        <v>159</v>
      </c>
      <c r="B208" s="24"/>
      <c r="C208" s="43"/>
      <c r="D208" s="44"/>
      <c r="E208" s="15"/>
      <c r="F208" s="45"/>
      <c r="G208" s="15"/>
      <c r="H208" s="46"/>
      <c r="I208" s="15"/>
      <c r="J208" s="15"/>
      <c r="K208" s="46"/>
      <c r="L208" s="35"/>
    </row>
    <row r="209" spans="1:12" s="30" customFormat="1" ht="12.75">
      <c r="A209" s="25" t="s">
        <v>160</v>
      </c>
      <c r="B209" s="25" t="s">
        <v>163</v>
      </c>
      <c r="C209" s="43">
        <v>1</v>
      </c>
      <c r="D209" s="44" t="s">
        <v>123</v>
      </c>
      <c r="E209" s="15"/>
      <c r="F209" s="45">
        <v>37655</v>
      </c>
      <c r="G209" s="15"/>
      <c r="H209" s="45">
        <v>38386</v>
      </c>
      <c r="I209" s="15"/>
      <c r="J209" s="15"/>
      <c r="K209" s="46"/>
      <c r="L209" s="28"/>
    </row>
    <row r="210" spans="1:12" s="30" customFormat="1" ht="12.75">
      <c r="A210" s="25" t="s">
        <v>161</v>
      </c>
      <c r="B210" s="25" t="s">
        <v>164</v>
      </c>
      <c r="C210" s="43">
        <v>2</v>
      </c>
      <c r="D210" s="44"/>
      <c r="E210" s="15"/>
      <c r="F210" s="45"/>
      <c r="G210" s="15"/>
      <c r="H210" s="46"/>
      <c r="I210" s="15"/>
      <c r="J210" s="15"/>
      <c r="K210" s="46"/>
      <c r="L210" s="28"/>
    </row>
    <row r="211" spans="1:12" s="30" customFormat="1" ht="12.75">
      <c r="A211" s="25" t="s">
        <v>162</v>
      </c>
      <c r="B211" s="25"/>
      <c r="C211" s="43">
        <v>3</v>
      </c>
      <c r="D211" s="44"/>
      <c r="E211" s="15"/>
      <c r="F211" s="45"/>
      <c r="G211" s="15"/>
      <c r="H211" s="46"/>
      <c r="I211" s="15"/>
      <c r="J211" s="15"/>
      <c r="K211" s="46"/>
      <c r="L211" s="28"/>
    </row>
    <row r="212" spans="1:12" s="30" customFormat="1" ht="12.75">
      <c r="A212" s="25"/>
      <c r="B212" s="25"/>
      <c r="C212" s="43">
        <v>4</v>
      </c>
      <c r="D212" s="44"/>
      <c r="E212" s="15"/>
      <c r="F212" s="45"/>
      <c r="G212" s="15"/>
      <c r="H212" s="46"/>
      <c r="I212" s="15"/>
      <c r="J212" s="15"/>
      <c r="K212" s="46"/>
      <c r="L212" s="28"/>
    </row>
    <row r="213" spans="1:12" s="34" customFormat="1" ht="12.75">
      <c r="A213" s="42"/>
      <c r="B213" s="42"/>
      <c r="C213" s="43"/>
      <c r="D213" s="44"/>
      <c r="E213" s="15"/>
      <c r="F213" s="45"/>
      <c r="G213" s="15"/>
      <c r="H213" s="46"/>
      <c r="I213" s="15"/>
      <c r="J213" s="15"/>
      <c r="K213" s="46"/>
      <c r="L213" s="29"/>
    </row>
    <row r="214" spans="1:12" s="36" customFormat="1" ht="12.75">
      <c r="A214" s="16" t="s">
        <v>166</v>
      </c>
      <c r="B214" s="24"/>
      <c r="C214" s="43">
        <v>1</v>
      </c>
      <c r="D214" s="44" t="s">
        <v>123</v>
      </c>
      <c r="E214" s="15"/>
      <c r="F214" s="45">
        <v>37655</v>
      </c>
      <c r="G214" s="15"/>
      <c r="H214" s="45">
        <v>38020</v>
      </c>
      <c r="I214" s="15"/>
      <c r="J214" s="15"/>
      <c r="K214" s="46"/>
      <c r="L214" s="35"/>
    </row>
    <row r="215" spans="1:12" s="30" customFormat="1" ht="12.75">
      <c r="A215" s="25"/>
      <c r="B215" s="25" t="s">
        <v>167</v>
      </c>
      <c r="C215" s="43">
        <v>2</v>
      </c>
      <c r="D215" s="44"/>
      <c r="E215" s="15"/>
      <c r="F215" s="45"/>
      <c r="G215" s="15"/>
      <c r="H215" s="46"/>
      <c r="I215" s="15"/>
      <c r="J215" s="15"/>
      <c r="K215" s="46"/>
      <c r="L215" s="28"/>
    </row>
    <row r="216" spans="1:12" s="30" customFormat="1" ht="12.75">
      <c r="A216" s="25"/>
      <c r="B216" s="25"/>
      <c r="C216" s="43">
        <v>3</v>
      </c>
      <c r="D216" s="44"/>
      <c r="E216" s="15"/>
      <c r="F216" s="45"/>
      <c r="G216" s="15"/>
      <c r="H216" s="46"/>
      <c r="I216" s="15"/>
      <c r="J216" s="15"/>
      <c r="K216" s="46"/>
      <c r="L216" s="28"/>
    </row>
    <row r="217" spans="1:12" s="34" customFormat="1" ht="12.75">
      <c r="A217" s="42"/>
      <c r="B217" s="42"/>
      <c r="C217" s="43"/>
      <c r="D217" s="44"/>
      <c r="E217" s="15"/>
      <c r="F217" s="45"/>
      <c r="G217" s="15"/>
      <c r="H217" s="46"/>
      <c r="I217" s="15"/>
      <c r="J217" s="15"/>
      <c r="K217" s="46"/>
      <c r="L217" s="29"/>
    </row>
  </sheetData>
  <printOptions/>
  <pageMargins left="0.7480314960629921" right="0.7480314960629921" top="0.984251968503937" bottom="0.984251968503937" header="0.5118110236220472" footer="0.5118110236220472"/>
  <pageSetup fitToHeight="5" horizontalDpi="300" verticalDpi="300" orientation="landscape" scale="83" r:id="rId1"/>
  <headerFooter alignWithMargins="0">
    <oddHeader>&amp;L
&amp;CComponent Record Sheet 05/02/04
Schweizer 269C S/N 1722
C-FNTS</oddHeader>
    <oddFooter>&amp;CPage &amp;P</oddFooter>
  </headerFooter>
  <rowBreaks count="4" manualBreakCount="4">
    <brk id="46" max="10" man="1"/>
    <brk id="91" max="10" man="1"/>
    <brk id="135" max="10" man="1"/>
    <brk id="1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Embleton</dc:creator>
  <cp:keywords/>
  <dc:description/>
  <cp:lastModifiedBy>Veronica</cp:lastModifiedBy>
  <cp:lastPrinted>2005-01-03T03:07:44Z</cp:lastPrinted>
  <dcterms:created xsi:type="dcterms:W3CDTF">2004-05-04T13:56:52Z</dcterms:created>
  <dcterms:modified xsi:type="dcterms:W3CDTF">2008-03-03T01:37:48Z</dcterms:modified>
  <cp:category/>
  <cp:version/>
  <cp:contentType/>
  <cp:contentStatus/>
</cp:coreProperties>
</file>